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업무\10월\10월5일\"/>
    </mc:Choice>
  </mc:AlternateContent>
  <bookViews>
    <workbookView xWindow="0" yWindow="0" windowWidth="28800" windowHeight="12300" tabRatio="900"/>
  </bookViews>
  <sheets>
    <sheet name="&lt;참고2&gt;훈련시설 및 장비비 집행현황" sheetId="7" r:id="rId1"/>
    <sheet name="&lt;참고2-1&gt;시설장비대장" sheetId="5" r:id="rId2"/>
    <sheet name="&lt;참고2-2&gt;실별장비관리양식대장" sheetId="6" r:id="rId3"/>
  </sheets>
  <definedNames>
    <definedName name="_xlnm.Print_Area" localSheetId="0">'&lt;참고2&gt;훈련시설 및 장비비 집행현황'!$D$2:$T$39</definedName>
    <definedName name="_xlnm.Print_Area" localSheetId="1">'&lt;참고2-1&gt;시설장비대장'!$A$1:$AD$47</definedName>
    <definedName name="_xlnm.Print_Area" localSheetId="2">'&lt;참고2-2&gt;실별장비관리양식대장'!$B$1:$N$44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7" l="1"/>
  <c r="Q14" i="7"/>
  <c r="G13" i="6" l="1"/>
  <c r="F13" i="6"/>
  <c r="X39" i="5"/>
  <c r="T39" i="5"/>
  <c r="K39" i="5"/>
</calcChain>
</file>

<file path=xl/sharedStrings.xml><?xml version="1.0" encoding="utf-8"?>
<sst xmlns="http://schemas.openxmlformats.org/spreadsheetml/2006/main" count="243" uniqueCount="203">
  <si>
    <t>공동훈련센터명</t>
    <phoneticPr fontId="3" type="noConversion"/>
  </si>
  <si>
    <t>듀얼연번</t>
    <phoneticPr fontId="3" type="noConversion"/>
  </si>
  <si>
    <t>시설장비 관리대장(월간누적작성)</t>
    <phoneticPr fontId="3" type="noConversion"/>
  </si>
  <si>
    <t>□ 열에 따른 설명</t>
    <phoneticPr fontId="3" type="noConversion"/>
  </si>
  <si>
    <t>B</t>
    <phoneticPr fontId="3" type="noConversion"/>
  </si>
  <si>
    <t>강의실, 전산실, 실습실 등 훈련과 직접 연관이 있는 경우만 이용시간을 작성하고, 전담자 행정실 휴게공간 등 직접적 관련없는 시설은 활용시간 미기재(&lt;참고2&gt;에는 작성되어야 함)</t>
    <phoneticPr fontId="3" type="noConversion"/>
  </si>
  <si>
    <t>C</t>
    <phoneticPr fontId="3" type="noConversion"/>
  </si>
  <si>
    <t>훈련과정명 기재</t>
    <phoneticPr fontId="3" type="noConversion"/>
  </si>
  <si>
    <t>HRD-Net과 동일하게 작성</t>
    <phoneticPr fontId="3" type="noConversion"/>
  </si>
  <si>
    <t>D</t>
    <phoneticPr fontId="3" type="noConversion"/>
  </si>
  <si>
    <t>활용일자</t>
    <phoneticPr fontId="3" type="noConversion"/>
  </si>
  <si>
    <t>E</t>
    <phoneticPr fontId="3" type="noConversion"/>
  </si>
  <si>
    <t>F</t>
    <phoneticPr fontId="3" type="noConversion"/>
  </si>
  <si>
    <t>훈련과정번호</t>
    <phoneticPr fontId="3" type="noConversion"/>
  </si>
  <si>
    <t>ABF~</t>
    <phoneticPr fontId="3" type="noConversion"/>
  </si>
  <si>
    <t>G</t>
    <phoneticPr fontId="3" type="noConversion"/>
  </si>
  <si>
    <t>회차</t>
    <phoneticPr fontId="3" type="noConversion"/>
  </si>
  <si>
    <t>훈련과정 회차</t>
    <phoneticPr fontId="3" type="noConversion"/>
  </si>
  <si>
    <t>H</t>
    <phoneticPr fontId="3" type="noConversion"/>
  </si>
  <si>
    <t>OFF-JT 연간 훈련시간 기재</t>
    <phoneticPr fontId="3" type="noConversion"/>
  </si>
  <si>
    <t>4년짜리 과정이더라도, 1년동안의 훈련시간을 기재함</t>
    <phoneticPr fontId="3" type="noConversion"/>
  </si>
  <si>
    <t>1. 관리번호</t>
    <phoneticPr fontId="3" type="noConversion"/>
  </si>
  <si>
    <t>I</t>
    <phoneticPr fontId="3" type="noConversion"/>
  </si>
  <si>
    <t>협약기업명 기재</t>
    <phoneticPr fontId="3" type="noConversion"/>
  </si>
  <si>
    <t>한 기업에 훈련과정이 여러 개일 경우, 기업은 여러 번 기재하면 됨</t>
    <phoneticPr fontId="3" type="noConversion"/>
  </si>
  <si>
    <t>2. 품명</t>
    <phoneticPr fontId="3" type="noConversion"/>
  </si>
  <si>
    <t xml:space="preserve">각 과정에 따른 훈련실시 학습근로자 수 기재 </t>
    <phoneticPr fontId="3" type="noConversion"/>
  </si>
  <si>
    <t>실제 출석한 인원을 기재해야 함</t>
    <phoneticPr fontId="3" type="noConversion"/>
  </si>
  <si>
    <t>3. 구입금액, 지원금액</t>
    <phoneticPr fontId="3" type="noConversion"/>
  </si>
  <si>
    <t>K~X</t>
    <phoneticPr fontId="3" type="noConversion"/>
  </si>
  <si>
    <t xml:space="preserve">지원된 시설명 기재 </t>
    <phoneticPr fontId="3" type="noConversion"/>
  </si>
  <si>
    <t>지원된 시설이 많으면 열은 계속 늘어날 수 있음</t>
    <phoneticPr fontId="3" type="noConversion"/>
  </si>
  <si>
    <t>4. 매연도말 기준의 수량 증감, 감가상각 등을 실시한 후 남은 가액</t>
    <phoneticPr fontId="3" type="noConversion"/>
  </si>
  <si>
    <t>지원된 장비명 기재</t>
    <phoneticPr fontId="3" type="noConversion"/>
  </si>
  <si>
    <t>지원된 장비가 많으면 열은 늘어날 수 있음</t>
    <phoneticPr fontId="3" type="noConversion"/>
  </si>
  <si>
    <t>5. 활용실적</t>
    <phoneticPr fontId="3" type="noConversion"/>
  </si>
  <si>
    <t>경우1)</t>
    <phoneticPr fontId="3" type="noConversion"/>
  </si>
  <si>
    <t>지원된 시설에 지원된 장비가 구축되는 경우 : 장비 활용시간은 시설 활용시간으로 갈음함</t>
    <phoneticPr fontId="3" type="noConversion"/>
  </si>
  <si>
    <t>경우2)</t>
    <phoneticPr fontId="3" type="noConversion"/>
  </si>
  <si>
    <t>동일장비가 2대 이상 같은 장소에 구축된 경우 : 활용한 시간을 2대 이상의 장비에 함께 기재함(한 실에 A,B장비 구축되어 A만 사용하였더라도, A.B에 활용시간 모두 기재)</t>
    <phoneticPr fontId="3" type="noConversion"/>
  </si>
  <si>
    <t>경우3)</t>
    <phoneticPr fontId="3" type="noConversion"/>
  </si>
  <si>
    <t>합반하여 수업을 진행하는 경우: 활용한 시간을 합반한 각각의 기업에 기재하도록 함</t>
    <phoneticPr fontId="3" type="noConversion"/>
  </si>
  <si>
    <t>ex) A기업, B기업 합반하여 C장비를 2시간 활용한 경우, A기업에 2시간 기재, B기업에 2시간 기재하도록 함</t>
    <phoneticPr fontId="3" type="noConversion"/>
  </si>
  <si>
    <t>경우4)</t>
    <phoneticPr fontId="3" type="noConversion"/>
  </si>
  <si>
    <t xml:space="preserve">지원된 장비가 같은 실에 구축된 경우: 각 장비 활용시간을 합산해서 적는 것이 아니라, 한 장소에서 가장 많이 활용한 장비의 시간을 해당 실에 구축된 모든 장비에 대해 기재함 </t>
    <phoneticPr fontId="3" type="noConversion"/>
  </si>
  <si>
    <t>□ 행에 따른 설명</t>
    <phoneticPr fontId="3" type="noConversion"/>
  </si>
  <si>
    <t>연번</t>
    <phoneticPr fontId="3" type="noConversion"/>
  </si>
  <si>
    <t>듀얼연번</t>
    <phoneticPr fontId="3" type="noConversion"/>
  </si>
  <si>
    <t>장비구축장소</t>
    <phoneticPr fontId="3" type="noConversion"/>
  </si>
  <si>
    <t>장비가 구축된 장소를 기재함(건물, 몇층 몇호인지 기재)</t>
    <phoneticPr fontId="3" type="noConversion"/>
  </si>
  <si>
    <t>활용가능시간</t>
    <phoneticPr fontId="3" type="noConversion"/>
  </si>
  <si>
    <t>활용가능시간은 평일 8시간으로 계산(토,일 제외)</t>
    <phoneticPr fontId="3" type="noConversion"/>
  </si>
  <si>
    <t>관리번호</t>
    <phoneticPr fontId="3" type="noConversion"/>
  </si>
  <si>
    <t>시설장비 지원현황의 연번을 따르도록 함(동일 장비가 여러 개 있을 경우, 장비마다 관리번호 부여)</t>
    <phoneticPr fontId="3" type="noConversion"/>
  </si>
  <si>
    <t>지원된 시설 및 장비 기재</t>
    <phoneticPr fontId="3" type="noConversion"/>
  </si>
  <si>
    <t>지원된 시설명, 장비명을 기재</t>
    <phoneticPr fontId="3" type="noConversion"/>
  </si>
  <si>
    <t>지원받은 시설인 경우 O 기재</t>
    <phoneticPr fontId="3" type="noConversion"/>
  </si>
  <si>
    <t>지원받은 시설인 경우 O, 지원받지 않은 시설인 경우 X 기재(O 표시된 장비가 활용되었을 경우, 활용한 시간은 구축된 시설에 기재하도록 함)</t>
    <phoneticPr fontId="3" type="noConversion"/>
  </si>
  <si>
    <t>수량</t>
    <phoneticPr fontId="3" type="noConversion"/>
  </si>
  <si>
    <t>동일지원장비 수량 기재(별도의 실에 구축되었을 경우, 실 기준으로 나누어 수량 기재함)</t>
    <phoneticPr fontId="3" type="noConversion"/>
  </si>
  <si>
    <t>A</t>
    <phoneticPr fontId="3" type="noConversion"/>
  </si>
  <si>
    <t>J</t>
    <phoneticPr fontId="3" type="noConversion"/>
  </si>
  <si>
    <t>K</t>
    <phoneticPr fontId="3" type="noConversion"/>
  </si>
  <si>
    <t>L</t>
    <phoneticPr fontId="3" type="noConversion"/>
  </si>
  <si>
    <t>M</t>
    <phoneticPr fontId="3" type="noConversion"/>
  </si>
  <si>
    <t>N</t>
    <phoneticPr fontId="3" type="noConversion"/>
  </si>
  <si>
    <t>O</t>
    <phoneticPr fontId="3" type="noConversion"/>
  </si>
  <si>
    <t>P</t>
    <phoneticPr fontId="3" type="noConversion"/>
  </si>
  <si>
    <t>Q</t>
    <phoneticPr fontId="3" type="noConversion"/>
  </si>
  <si>
    <t>R</t>
    <phoneticPr fontId="3" type="noConversion"/>
  </si>
  <si>
    <t>S</t>
    <phoneticPr fontId="3" type="noConversion"/>
  </si>
  <si>
    <t>T</t>
    <phoneticPr fontId="3" type="noConversion"/>
  </si>
  <si>
    <t>U</t>
    <phoneticPr fontId="3" type="noConversion"/>
  </si>
  <si>
    <t>V</t>
    <phoneticPr fontId="3" type="noConversion"/>
  </si>
  <si>
    <t>W</t>
    <phoneticPr fontId="3" type="noConversion"/>
  </si>
  <si>
    <t>X</t>
    <phoneticPr fontId="3" type="noConversion"/>
  </si>
  <si>
    <t>공동훈련센터명</t>
    <phoneticPr fontId="3" type="noConversion"/>
  </si>
  <si>
    <t>구축장소 기재</t>
    <phoneticPr fontId="3" type="noConversion"/>
  </si>
  <si>
    <t>지원된 장비가 구축된 시설 1 ex) 산학협력관 101호</t>
    <phoneticPr fontId="3" type="noConversion"/>
  </si>
  <si>
    <t>지원된 장비가 구축된 시설 2 ex) 산학협력관 104호</t>
    <phoneticPr fontId="3" type="noConversion"/>
  </si>
  <si>
    <t>지원된 장비가 구축된 시설 3 ex) 산학협력관 501호</t>
    <phoneticPr fontId="3" type="noConversion"/>
  </si>
  <si>
    <t>2~7</t>
    <phoneticPr fontId="3" type="noConversion"/>
  </si>
  <si>
    <t>8~10</t>
    <phoneticPr fontId="3" type="noConversion"/>
  </si>
  <si>
    <t>11~14</t>
    <phoneticPr fontId="3" type="noConversion"/>
  </si>
  <si>
    <t>16~17</t>
    <phoneticPr fontId="3" type="noConversion"/>
  </si>
  <si>
    <t>18~20</t>
    <phoneticPr fontId="3" type="noConversion"/>
  </si>
  <si>
    <t>21~24</t>
    <phoneticPr fontId="3" type="noConversion"/>
  </si>
  <si>
    <t>25~29</t>
    <phoneticPr fontId="3" type="noConversion"/>
  </si>
  <si>
    <t>30~33</t>
    <phoneticPr fontId="3" type="noConversion"/>
  </si>
  <si>
    <t>교육용 소형 MCT</t>
    <phoneticPr fontId="3" type="noConversion"/>
  </si>
  <si>
    <t>교육용 소형 CNC LATHE</t>
    <phoneticPr fontId="3" type="noConversion"/>
  </si>
  <si>
    <t>조립자동화 실습장비</t>
    <phoneticPr fontId="3" type="noConversion"/>
  </si>
  <si>
    <t>교육용 Desktop(Office, 한글 등 포함)</t>
    <phoneticPr fontId="3" type="noConversion"/>
  </si>
  <si>
    <t>검사자동화 실습장비</t>
    <phoneticPr fontId="3" type="noConversion"/>
  </si>
  <si>
    <t>CNC 가공실습장비</t>
    <phoneticPr fontId="3" type="noConversion"/>
  </si>
  <si>
    <t>유공압 및 제어 실습장비</t>
    <phoneticPr fontId="3" type="noConversion"/>
  </si>
  <si>
    <t>기초자동화 실습장비</t>
    <phoneticPr fontId="3" type="noConversion"/>
  </si>
  <si>
    <t>다목적 선반&amp;밀링MC</t>
    <phoneticPr fontId="3" type="noConversion"/>
  </si>
  <si>
    <t>산학협력관 501호 활용시간</t>
    <phoneticPr fontId="3" type="noConversion"/>
  </si>
  <si>
    <t>훈련과정명</t>
    <phoneticPr fontId="3" type="noConversion"/>
  </si>
  <si>
    <t>연간 OFF-JT 시간</t>
    <phoneticPr fontId="3" type="noConversion"/>
  </si>
  <si>
    <t>협약기업명</t>
    <phoneticPr fontId="3" type="noConversion"/>
  </si>
  <si>
    <t>시설 및 장비 활용
학습근로자수</t>
    <phoneticPr fontId="3" type="noConversion"/>
  </si>
  <si>
    <t>활용시간기재(실기준 기재)</t>
    <phoneticPr fontId="3" type="noConversion"/>
  </si>
  <si>
    <t>회사원 Start-up</t>
    <phoneticPr fontId="3" type="noConversion"/>
  </si>
  <si>
    <t>비피솔루션</t>
    <phoneticPr fontId="3" type="noConversion"/>
  </si>
  <si>
    <t>에스씨에스프로</t>
    <phoneticPr fontId="3" type="noConversion"/>
  </si>
  <si>
    <t>실별 장비 관리 양식 대장(일간)</t>
    <phoneticPr fontId="3" type="noConversion"/>
  </si>
  <si>
    <t xml:space="preserve">* 해당 양식은 장비가 구축된 실마다 부착하여 활용하며, 월간실적보고에 모든 현황을 기재할 필요 없음
* 월간실적보고에는 &lt;참고 2-1&gt;시설장비대장만 작성하고, &lt;참고2-2&gt;는 자체보관 </t>
    <phoneticPr fontId="3" type="noConversion"/>
  </si>
  <si>
    <t>장비 구축 장소</t>
    <phoneticPr fontId="3" type="noConversion"/>
  </si>
  <si>
    <t>건물명, 호수 기재</t>
    <phoneticPr fontId="3" type="noConversion"/>
  </si>
  <si>
    <t>수용인원(시설지원받은 경우)</t>
    <phoneticPr fontId="3" type="noConversion"/>
  </si>
  <si>
    <t>25명</t>
    <phoneticPr fontId="3" type="noConversion"/>
  </si>
  <si>
    <t>지원된 시설에 지원된 장비 
구축한 경우 O 표시</t>
    <phoneticPr fontId="3" type="noConversion"/>
  </si>
  <si>
    <t>X/ 지원된 시설에 장비가 지원된 경우, 장비 활용시간은 시설 활용시간에 갈음함</t>
    <phoneticPr fontId="3" type="noConversion"/>
  </si>
  <si>
    <t>관리번호</t>
    <phoneticPr fontId="3" type="noConversion"/>
  </si>
  <si>
    <t>지원된 시설 및 장비명 기재</t>
    <phoneticPr fontId="3" type="noConversion"/>
  </si>
  <si>
    <t>수량 기재</t>
    <phoneticPr fontId="3" type="noConversion"/>
  </si>
  <si>
    <t>비고</t>
    <phoneticPr fontId="3" type="noConversion"/>
  </si>
  <si>
    <t>1~20</t>
    <phoneticPr fontId="3" type="noConversion"/>
  </si>
  <si>
    <t>교육용 Desktop(Office, 한글 등 포함)</t>
    <phoneticPr fontId="3" type="noConversion"/>
  </si>
  <si>
    <t>21~23</t>
    <phoneticPr fontId="3" type="noConversion"/>
  </si>
  <si>
    <t>교육용 소형 MCT</t>
    <phoneticPr fontId="3" type="noConversion"/>
  </si>
  <si>
    <t>24~26</t>
    <phoneticPr fontId="3" type="noConversion"/>
  </si>
  <si>
    <t>교육용 소형 CNC LATHE</t>
    <phoneticPr fontId="3" type="noConversion"/>
  </si>
  <si>
    <t>연번</t>
    <phoneticPr fontId="3" type="noConversion"/>
  </si>
  <si>
    <t>활용일자</t>
    <phoneticPr fontId="3" type="noConversion"/>
  </si>
  <si>
    <t>협약기업명</t>
    <phoneticPr fontId="3" type="noConversion"/>
  </si>
  <si>
    <t>훈련과정명</t>
    <phoneticPr fontId="3" type="noConversion"/>
  </si>
  <si>
    <t>활용인원</t>
    <phoneticPr fontId="3" type="noConversion"/>
  </si>
  <si>
    <t>활용시간</t>
    <phoneticPr fontId="3" type="noConversion"/>
  </si>
  <si>
    <t>확인자서명</t>
    <phoneticPr fontId="3" type="noConversion"/>
  </si>
  <si>
    <t>1월 계</t>
    <phoneticPr fontId="3" type="noConversion"/>
  </si>
  <si>
    <t>abc기업</t>
    <phoneticPr fontId="3" type="noConversion"/>
  </si>
  <si>
    <t>디자인</t>
    <phoneticPr fontId="3" type="noConversion"/>
  </si>
  <si>
    <t>BDE기업</t>
    <phoneticPr fontId="3" type="noConversion"/>
  </si>
  <si>
    <t>장비구축장소</t>
    <phoneticPr fontId="3" type="noConversion"/>
  </si>
  <si>
    <t>장비가 구축된 장소를 기재함(건물, 몇층 몇호인지 기재)</t>
    <phoneticPr fontId="3" type="noConversion"/>
  </si>
  <si>
    <t>지원된 시설에 구축된 장비 여부</t>
    <phoneticPr fontId="3" type="noConversion"/>
  </si>
  <si>
    <t>지원된 시설에 장비가 구축되었을 경우, O표시 함. (O표시된 장비가 활용되었을 경우, 활용한 시간은 구축된 시설에 기재하도록 함)</t>
    <phoneticPr fontId="3" type="noConversion"/>
  </si>
  <si>
    <t>관리번호</t>
    <phoneticPr fontId="3" type="noConversion"/>
  </si>
  <si>
    <t xml:space="preserve">시설장비 지원현황의 연번을 따르도록 함/장비 수량별로 관리번호 모두 부여함 </t>
    <phoneticPr fontId="3" type="noConversion"/>
  </si>
  <si>
    <t>지원된 시설 및 장비명 기재</t>
    <phoneticPr fontId="3" type="noConversion"/>
  </si>
  <si>
    <t>지원된 시설명, 장비명을 기재</t>
    <phoneticPr fontId="3" type="noConversion"/>
  </si>
  <si>
    <t>수량</t>
    <phoneticPr fontId="3" type="noConversion"/>
  </si>
  <si>
    <t>동일한 장비가 여러 개 지원되었을 경우을 수량을 기재 하되, 별도의 실에 동일한 복수의 장비가 각각 구축되었을 경우, 고유 연번에 -1, -2(예시1-1, 1-2)를 붙여 셀을 분리해서 기재하도록 함</t>
    <phoneticPr fontId="3" type="noConversion"/>
  </si>
  <si>
    <t>경우1)</t>
    <phoneticPr fontId="3" type="noConversion"/>
  </si>
  <si>
    <t>지원된 시설에 지원된 장비가 구축되는 경우 : 장비 활용시간은 시설 활용시간으로 갈음함</t>
    <phoneticPr fontId="3" type="noConversion"/>
  </si>
  <si>
    <t>경우2)</t>
    <phoneticPr fontId="3" type="noConversion"/>
  </si>
  <si>
    <t>동일장비가 2대 이상 같은 장소에 구축된 경우 : 활용한 시간을 2대 이상의 장비에 함께 기재함(한 실에 A,B장비 구축되어 A만 사용하였더라도, A.B에 활용시간 모두 기재)</t>
    <phoneticPr fontId="3" type="noConversion"/>
  </si>
  <si>
    <t>경우3)</t>
    <phoneticPr fontId="3" type="noConversion"/>
  </si>
  <si>
    <t>합반하여 수업을 진행하는 경우: 활용한 시간을 합반한 각각의 기업에 기재하도록 함</t>
    <phoneticPr fontId="3" type="noConversion"/>
  </si>
  <si>
    <t>ex) A기업, B기업 합반하여 C장비를 2시간 활용한 경우, A기업에 2시간 기재, B기업에 2시간 기재하도록 함</t>
    <phoneticPr fontId="3" type="noConversion"/>
  </si>
  <si>
    <t>경우4)</t>
    <phoneticPr fontId="3" type="noConversion"/>
  </si>
  <si>
    <t xml:space="preserve">지원된 장비가 같은 실에 구축된 경우: 각 장비 활용시간을 합산해서 적는 것이 아니라, 한 장소에서 가장 많이 활용한 장비의 시간을 해당 실에 구축된 모든 장비에 대해 기재함 </t>
    <phoneticPr fontId="3" type="noConversion"/>
  </si>
  <si>
    <t>J</t>
    <phoneticPr fontId="3" type="noConversion"/>
  </si>
  <si>
    <t xml:space="preserve">"&lt;참고2&gt;훈련시설 및 장비비 집행현황" 표 참조 </t>
    <phoneticPr fontId="3" type="noConversion"/>
  </si>
  <si>
    <t>"&lt;참고2&gt;훈련시설 및 장비비 집행현황" 표 참조(대학명 기재)</t>
    <phoneticPr fontId="3" type="noConversion"/>
  </si>
  <si>
    <t>참고2</t>
    <phoneticPr fontId="3" type="noConversion"/>
  </si>
  <si>
    <t>훈련시설 및 장비비 지원 및 집행현황(실제 지원금 집행만 작성)</t>
    <phoneticPr fontId="3" type="noConversion"/>
  </si>
  <si>
    <t>*듀얼연번 기재시 참고</t>
    <phoneticPr fontId="3" type="noConversion"/>
  </si>
  <si>
    <t xml:space="preserve"> * 선정부터 현재까지 승인 받은 시설 및 장비비 기재('14,'15,'16은 실제 집행한 시설 장비비, '17년은 승인받은 시설장비)</t>
    <phoneticPr fontId="3" type="noConversion"/>
  </si>
  <si>
    <t>듀얼연번</t>
    <phoneticPr fontId="3" type="noConversion"/>
  </si>
  <si>
    <t xml:space="preserve"> * 준공일시, 취득일시 일자 작성시 서식은 예시 폼 반드시 준수</t>
    <phoneticPr fontId="3" type="noConversion"/>
  </si>
  <si>
    <t>A1</t>
    <phoneticPr fontId="3" type="noConversion"/>
  </si>
  <si>
    <t>가천대학교</t>
    <phoneticPr fontId="3" type="noConversion"/>
  </si>
  <si>
    <t xml:space="preserve"> * 승인금액,계약금액은 천원 단위로 작성할 것</t>
    <phoneticPr fontId="3" type="noConversion"/>
  </si>
  <si>
    <t>A2</t>
  </si>
  <si>
    <t xml:space="preserve"> * 집행현황 작성시 지원금이 지출된 경우만 작성(지출되지 않은 경우 미작성)</t>
    <phoneticPr fontId="3" type="noConversion"/>
  </si>
  <si>
    <t>A3</t>
  </si>
  <si>
    <t xml:space="preserve"> * 시설 리모델링도 작성할 것</t>
    <phoneticPr fontId="3" type="noConversion"/>
  </si>
  <si>
    <t>A4</t>
  </si>
  <si>
    <t xml:space="preserve"> * 시설의 경우 면적 작성시 리모델링, 개축 등 지원받은 면적을 작성(m2 단위 준수)</t>
    <phoneticPr fontId="3" type="noConversion"/>
  </si>
  <si>
    <t>A5</t>
  </si>
  <si>
    <t xml:space="preserve"> * 정부지원금으로 지원된 장비만 기재하도록 함</t>
    <phoneticPr fontId="3" type="noConversion"/>
  </si>
  <si>
    <t>A6</t>
  </si>
  <si>
    <t xml:space="preserve"> * 동일한 장비라고 해도, 수량별로 연번을 따로 붙이도록 함(컴퓨터 5대 지원, 각 컴퓨터마다 관리번호 부여)</t>
    <phoneticPr fontId="3" type="noConversion"/>
  </si>
  <si>
    <t>A7</t>
  </si>
  <si>
    <t>A8</t>
  </si>
  <si>
    <t>듀얼공동훈련센터명</t>
    <phoneticPr fontId="3" type="noConversion"/>
  </si>
  <si>
    <t>관리번호</t>
    <phoneticPr fontId="3" type="noConversion"/>
  </si>
  <si>
    <t>구분
1. 시설
2. 장비</t>
    <phoneticPr fontId="3" type="noConversion"/>
  </si>
  <si>
    <t>지원연도</t>
    <phoneticPr fontId="3" type="noConversion"/>
  </si>
  <si>
    <r>
      <rPr>
        <b/>
        <sz val="11"/>
        <color indexed="8"/>
        <rFont val="맑은 고딕"/>
        <family val="3"/>
        <charset val="129"/>
      </rPr>
      <t>품명</t>
    </r>
    <phoneticPr fontId="3" type="noConversion"/>
  </si>
  <si>
    <r>
      <rPr>
        <b/>
        <sz val="11"/>
        <color indexed="8"/>
        <rFont val="맑은 고딕"/>
        <family val="3"/>
        <charset val="129"/>
      </rPr>
      <t>자산의</t>
    </r>
    <r>
      <rPr>
        <b/>
        <sz val="11"/>
        <color indexed="8"/>
        <rFont val="Arial Narrow"/>
        <family val="2"/>
      </rPr>
      <t xml:space="preserve"> </t>
    </r>
    <r>
      <rPr>
        <b/>
        <sz val="11"/>
        <color indexed="8"/>
        <rFont val="맑은 고딕"/>
        <family val="3"/>
        <charset val="129"/>
      </rPr>
      <t>취득</t>
    </r>
    <r>
      <rPr>
        <b/>
        <sz val="11"/>
        <color indexed="8"/>
        <rFont val="Arial Narrow"/>
        <family val="2"/>
      </rPr>
      <t/>
    </r>
    <phoneticPr fontId="3" type="noConversion"/>
  </si>
  <si>
    <t>잔존가액</t>
    <phoneticPr fontId="3" type="noConversion"/>
  </si>
  <si>
    <t>비고</t>
    <phoneticPr fontId="3" type="noConversion"/>
  </si>
  <si>
    <t>A9</t>
  </si>
  <si>
    <t>취득일</t>
    <phoneticPr fontId="3" type="noConversion"/>
  </si>
  <si>
    <r>
      <rPr>
        <b/>
        <sz val="11"/>
        <color indexed="8"/>
        <rFont val="맑은 고딕"/>
        <family val="3"/>
        <charset val="129"/>
      </rPr>
      <t>수량</t>
    </r>
    <phoneticPr fontId="3" type="noConversion"/>
  </si>
  <si>
    <r>
      <rPr>
        <b/>
        <sz val="11"/>
        <color indexed="8"/>
        <rFont val="맑은 고딕"/>
        <family val="3"/>
        <charset val="129"/>
      </rPr>
      <t>단가</t>
    </r>
    <phoneticPr fontId="3" type="noConversion"/>
  </si>
  <si>
    <r>
      <rPr>
        <b/>
        <sz val="11"/>
        <color theme="1"/>
        <rFont val="돋움"/>
        <family val="3"/>
        <charset val="129"/>
      </rPr>
      <t xml:space="preserve">면적
</t>
    </r>
    <r>
      <rPr>
        <b/>
        <sz val="11"/>
        <color theme="1"/>
        <rFont val="Arial Narrow"/>
        <family val="2"/>
      </rPr>
      <t>(</t>
    </r>
    <r>
      <rPr>
        <b/>
        <sz val="11"/>
        <color theme="1"/>
        <rFont val="돋움"/>
        <family val="3"/>
        <charset val="129"/>
      </rPr>
      <t>시설만</t>
    </r>
    <r>
      <rPr>
        <b/>
        <sz val="11"/>
        <color theme="1"/>
        <rFont val="Arial Narrow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작성</t>
    </r>
    <r>
      <rPr>
        <b/>
        <sz val="11"/>
        <color theme="1"/>
        <rFont val="Arial Narrow"/>
        <family val="2"/>
      </rPr>
      <t>)</t>
    </r>
    <phoneticPr fontId="3" type="noConversion"/>
  </si>
  <si>
    <r>
      <rPr>
        <b/>
        <sz val="11"/>
        <color theme="1"/>
        <rFont val="돋움"/>
        <family val="3"/>
        <charset val="129"/>
      </rPr>
      <t>준공</t>
    </r>
    <r>
      <rPr>
        <b/>
        <sz val="11"/>
        <color theme="1"/>
        <rFont val="Arial Narrow"/>
        <family val="2"/>
      </rPr>
      <t>(</t>
    </r>
    <r>
      <rPr>
        <b/>
        <sz val="11"/>
        <color theme="1"/>
        <rFont val="돋움"/>
        <family val="3"/>
        <charset val="129"/>
      </rPr>
      <t>완공</t>
    </r>
    <r>
      <rPr>
        <b/>
        <sz val="11"/>
        <color theme="1"/>
        <rFont val="Arial Narrow"/>
        <family val="2"/>
      </rPr>
      <t>)</t>
    </r>
    <r>
      <rPr>
        <b/>
        <sz val="11"/>
        <color theme="1"/>
        <rFont val="돋움"/>
        <family val="3"/>
        <charset val="129"/>
      </rPr>
      <t xml:space="preserve">일시
</t>
    </r>
    <r>
      <rPr>
        <b/>
        <sz val="11"/>
        <color theme="1"/>
        <rFont val="Arial Narrow"/>
        <family val="2"/>
      </rPr>
      <t>(</t>
    </r>
    <r>
      <rPr>
        <b/>
        <sz val="11"/>
        <color theme="1"/>
        <rFont val="돋움"/>
        <family val="3"/>
        <charset val="129"/>
      </rPr>
      <t>시설만</t>
    </r>
    <r>
      <rPr>
        <b/>
        <sz val="11"/>
        <color theme="1"/>
        <rFont val="Arial Narrow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작성</t>
    </r>
    <r>
      <rPr>
        <b/>
        <sz val="11"/>
        <color theme="1"/>
        <rFont val="Arial Narrow"/>
        <family val="2"/>
      </rPr>
      <t>)</t>
    </r>
    <phoneticPr fontId="3" type="noConversion"/>
  </si>
  <si>
    <r>
      <rPr>
        <b/>
        <sz val="11"/>
        <color theme="1"/>
        <rFont val="돋움"/>
        <family val="3"/>
        <charset val="129"/>
      </rPr>
      <t xml:space="preserve">승인금액
</t>
    </r>
    <r>
      <rPr>
        <b/>
        <sz val="11"/>
        <color theme="1"/>
        <rFont val="Arial Narrow"/>
        <family val="2"/>
      </rPr>
      <t>('17</t>
    </r>
    <r>
      <rPr>
        <b/>
        <sz val="11"/>
        <color theme="1"/>
        <rFont val="돋움"/>
        <family val="3"/>
        <charset val="129"/>
      </rPr>
      <t>년도만</t>
    </r>
    <r>
      <rPr>
        <b/>
        <sz val="11"/>
        <color theme="1"/>
        <rFont val="Arial Narrow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작성</t>
    </r>
    <r>
      <rPr>
        <b/>
        <sz val="11"/>
        <color theme="1"/>
        <rFont val="Arial Narrow"/>
        <family val="2"/>
      </rPr>
      <t>)</t>
    </r>
    <phoneticPr fontId="3" type="noConversion"/>
  </si>
  <si>
    <t>취득가액(a=b+c)</t>
    <phoneticPr fontId="3" type="noConversion"/>
  </si>
  <si>
    <t>정부지원금
(b)</t>
    <phoneticPr fontId="3" type="noConversion"/>
  </si>
  <si>
    <t>대응투자금
(C)</t>
    <phoneticPr fontId="3" type="noConversion"/>
  </si>
  <si>
    <t>A10</t>
  </si>
  <si>
    <t>2. 장비</t>
    <phoneticPr fontId="3" type="noConversion"/>
  </si>
  <si>
    <t>GPR(지질탐사장치)</t>
    <phoneticPr fontId="3" type="noConversion"/>
  </si>
  <si>
    <t>2016.12.02.</t>
    <phoneticPr fontId="3" type="noConversion"/>
  </si>
  <si>
    <t>-</t>
    <phoneticPr fontId="3" type="noConversion"/>
  </si>
  <si>
    <t>A11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</si>
</sst>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u/>
      <sz val="9.35"/>
      <color theme="10"/>
      <name val="돋움"/>
      <family val="3"/>
      <charset val="129"/>
    </font>
    <font>
      <sz val="11"/>
      <name val="돋움"/>
      <family val="3"/>
      <charset val="129"/>
    </font>
    <font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rgb="FFFFFFFF"/>
      <name val="HY헤드라인M"/>
      <family val="1"/>
      <charset val="129"/>
    </font>
    <font>
      <b/>
      <sz val="16"/>
      <color rgb="FF00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b/>
      <sz val="11"/>
      <color theme="1"/>
      <name val="Arial Narrow"/>
      <family val="2"/>
    </font>
    <font>
      <b/>
      <sz val="11"/>
      <color indexed="8"/>
      <name val="맑은 고딕"/>
      <family val="3"/>
      <charset val="129"/>
    </font>
    <font>
      <b/>
      <sz val="11"/>
      <color indexed="8"/>
      <name val="Arial Narrow"/>
      <family val="2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71776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41" fontId="9" fillId="0" borderId="0" applyFont="0" applyFill="0" applyBorder="0" applyAlignment="0" applyProtection="0"/>
    <xf numFmtId="0" fontId="10" fillId="0" borderId="0"/>
    <xf numFmtId="41" fontId="11" fillId="0" borderId="0" applyFont="0" applyFill="0" applyBorder="0" applyAlignment="0" applyProtection="0">
      <alignment vertical="center"/>
    </xf>
    <xf numFmtId="0" fontId="1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Border="1">
      <alignment vertical="center"/>
    </xf>
    <xf numFmtId="0" fontId="16" fillId="0" borderId="0" xfId="0" applyFont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0" xfId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>
      <alignment vertical="center"/>
    </xf>
    <xf numFmtId="14" fontId="13" fillId="0" borderId="6" xfId="0" applyNumberFormat="1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4" fontId="13" fillId="0" borderId="19" xfId="0" applyNumberFormat="1" applyFont="1" applyFill="1" applyBorder="1">
      <alignment vertical="center"/>
    </xf>
    <xf numFmtId="0" fontId="13" fillId="0" borderId="19" xfId="0" applyFont="1" applyFill="1" applyBorder="1">
      <alignment vertical="center"/>
    </xf>
    <xf numFmtId="0" fontId="13" fillId="0" borderId="26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4" fillId="2" borderId="1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Fill="1" applyBorder="1">
      <alignment vertical="center"/>
    </xf>
    <xf numFmtId="0" fontId="0" fillId="0" borderId="22" xfId="0" applyFont="1" applyBorder="1">
      <alignment vertical="center"/>
    </xf>
    <xf numFmtId="0" fontId="0" fillId="0" borderId="22" xfId="0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4" fillId="4" borderId="17" xfId="0" applyFont="1" applyFill="1" applyBorder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10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5" fillId="0" borderId="5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40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17" fillId="5" borderId="21" xfId="0" applyFont="1" applyFill="1" applyBorder="1" applyAlignment="1">
      <alignment horizontal="center" vertical="center" shrinkToFit="1"/>
    </xf>
    <xf numFmtId="0" fontId="17" fillId="5" borderId="30" xfId="0" applyFont="1" applyFill="1" applyBorder="1" applyAlignment="1">
      <alignment horizontal="center" vertical="center" shrinkToFit="1"/>
    </xf>
    <xf numFmtId="0" fontId="17" fillId="5" borderId="20" xfId="0" applyFont="1" applyFill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shrinkToFit="1"/>
    </xf>
    <xf numFmtId="0" fontId="13" fillId="5" borderId="18" xfId="0" applyFont="1" applyFill="1" applyBorder="1" applyAlignment="1">
      <alignment horizontal="center" vertical="center" shrinkToFit="1"/>
    </xf>
    <xf numFmtId="0" fontId="13" fillId="5" borderId="18" xfId="0" applyFont="1" applyFill="1" applyBorder="1">
      <alignment vertical="center"/>
    </xf>
    <xf numFmtId="0" fontId="13" fillId="5" borderId="11" xfId="0" applyFont="1" applyFill="1" applyBorder="1" applyAlignment="1">
      <alignment horizontal="center" vertical="center" shrinkToFit="1"/>
    </xf>
    <xf numFmtId="0" fontId="13" fillId="5" borderId="11" xfId="0" applyFont="1" applyFill="1" applyBorder="1" applyAlignment="1">
      <alignment vertical="center" shrinkToFit="1"/>
    </xf>
    <xf numFmtId="0" fontId="13" fillId="5" borderId="12" xfId="0" applyFont="1" applyFill="1" applyBorder="1">
      <alignment vertical="center"/>
    </xf>
    <xf numFmtId="0" fontId="19" fillId="6" borderId="0" xfId="0" applyFont="1" applyFill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21" fillId="0" borderId="0" xfId="0" applyFont="1">
      <alignment vertical="center"/>
    </xf>
    <xf numFmtId="14" fontId="26" fillId="3" borderId="53" xfId="0" applyNumberFormat="1" applyFont="1" applyFill="1" applyBorder="1" applyAlignment="1">
      <alignment horizontal="center" vertical="center"/>
    </xf>
    <xf numFmtId="0" fontId="25" fillId="3" borderId="53" xfId="0" applyFont="1" applyFill="1" applyBorder="1" applyAlignment="1">
      <alignment horizontal="center" vertical="center"/>
    </xf>
    <xf numFmtId="41" fontId="25" fillId="3" borderId="53" xfId="23" applyFont="1" applyFill="1" applyBorder="1" applyAlignment="1">
      <alignment horizontal="center" vertical="center"/>
    </xf>
    <xf numFmtId="41" fontId="25" fillId="3" borderId="53" xfId="23" applyFont="1" applyFill="1" applyBorder="1" applyAlignment="1">
      <alignment horizontal="center" vertical="center" wrapText="1"/>
    </xf>
    <xf numFmtId="41" fontId="28" fillId="3" borderId="53" xfId="23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shrinkToFit="1"/>
    </xf>
    <xf numFmtId="14" fontId="7" fillId="0" borderId="8" xfId="7" quotePrefix="1" applyNumberFormat="1" applyFont="1" applyFill="1" applyBorder="1" applyAlignment="1">
      <alignment horizontal="center" vertical="center"/>
    </xf>
    <xf numFmtId="41" fontId="29" fillId="0" borderId="8" xfId="23" applyFont="1" applyBorder="1" applyAlignment="1">
      <alignment vertical="center"/>
    </xf>
    <xf numFmtId="0" fontId="29" fillId="0" borderId="8" xfId="23" applyNumberFormat="1" applyFont="1" applyBorder="1" applyAlignment="1">
      <alignment horizontal="center" vertical="center"/>
    </xf>
    <xf numFmtId="3" fontId="29" fillId="0" borderId="8" xfId="24" applyNumberFormat="1" applyFont="1" applyFill="1" applyBorder="1">
      <alignment vertical="center"/>
    </xf>
    <xf numFmtId="0" fontId="13" fillId="0" borderId="9" xfId="0" applyFont="1" applyBorder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0" fontId="7" fillId="0" borderId="6" xfId="25" applyFont="1" applyFill="1" applyBorder="1" applyAlignment="1">
      <alignment horizontal="center" vertical="center" shrinkToFit="1"/>
    </xf>
    <xf numFmtId="14" fontId="7" fillId="0" borderId="6" xfId="24" quotePrefix="1" applyNumberFormat="1" applyFont="1" applyFill="1" applyBorder="1" applyAlignment="1">
      <alignment horizontal="center" vertical="center"/>
    </xf>
    <xf numFmtId="3" fontId="29" fillId="0" borderId="6" xfId="24" applyNumberFormat="1" applyFont="1" applyFill="1" applyBorder="1" applyAlignment="1">
      <alignment horizontal="center" vertical="center"/>
    </xf>
    <xf numFmtId="3" fontId="29" fillId="0" borderId="6" xfId="24" applyNumberFormat="1" applyFont="1" applyFill="1" applyBorder="1">
      <alignment vertical="center"/>
    </xf>
    <xf numFmtId="0" fontId="29" fillId="0" borderId="6" xfId="23" applyNumberFormat="1" applyFont="1" applyBorder="1" applyAlignment="1">
      <alignment horizontal="center" vertical="center"/>
    </xf>
    <xf numFmtId="41" fontId="29" fillId="0" borderId="6" xfId="23" applyFont="1" applyBorder="1" applyAlignment="1">
      <alignment vertical="center"/>
    </xf>
    <xf numFmtId="0" fontId="13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29" fillId="0" borderId="6" xfId="24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3" fillId="0" borderId="6" xfId="0" quotePrefix="1" applyFont="1" applyBorder="1">
      <alignment vertical="center"/>
    </xf>
    <xf numFmtId="0" fontId="29" fillId="0" borderId="6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shrinkToFit="1"/>
    </xf>
    <xf numFmtId="41" fontId="29" fillId="0" borderId="11" xfId="23" applyFont="1" applyBorder="1" applyAlignment="1">
      <alignment vertical="center"/>
    </xf>
    <xf numFmtId="0" fontId="29" fillId="0" borderId="11" xfId="23" applyNumberFormat="1" applyFont="1" applyBorder="1" applyAlignment="1">
      <alignment horizontal="center" vertical="center"/>
    </xf>
    <xf numFmtId="0" fontId="13" fillId="0" borderId="11" xfId="0" quotePrefix="1" applyFont="1" applyBorder="1">
      <alignment vertical="center"/>
    </xf>
    <xf numFmtId="0" fontId="7" fillId="0" borderId="12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wrapText="1" shrinkToFit="1"/>
    </xf>
    <xf numFmtId="0" fontId="4" fillId="3" borderId="52" xfId="0" applyFont="1" applyFill="1" applyBorder="1" applyAlignment="1">
      <alignment horizontal="center" vertical="center" wrapText="1" shrinkToFit="1"/>
    </xf>
    <xf numFmtId="0" fontId="24" fillId="3" borderId="35" xfId="0" applyFont="1" applyFill="1" applyBorder="1" applyAlignment="1">
      <alignment horizontal="center" vertical="center"/>
    </xf>
    <xf numFmtId="0" fontId="24" fillId="3" borderId="52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52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41" fontId="28" fillId="3" borderId="35" xfId="23" applyFont="1" applyFill="1" applyBorder="1" applyAlignment="1">
      <alignment horizontal="center" vertical="center" wrapText="1"/>
    </xf>
    <xf numFmtId="41" fontId="28" fillId="3" borderId="52" xfId="23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8" fillId="3" borderId="54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4" fillId="5" borderId="42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35" xfId="0" applyFont="1" applyFill="1" applyBorder="1" applyAlignment="1">
      <alignment horizontal="center" vertical="center" shrinkToFit="1"/>
    </xf>
    <xf numFmtId="0" fontId="17" fillId="3" borderId="41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17" fillId="3" borderId="35" xfId="0" applyFont="1" applyFill="1" applyBorder="1" applyAlignment="1">
      <alignment horizontal="center" vertical="center" wrapText="1" shrinkToFit="1"/>
    </xf>
    <xf numFmtId="0" fontId="17" fillId="3" borderId="41" xfId="0" applyFont="1" applyFill="1" applyBorder="1" applyAlignment="1">
      <alignment horizontal="center" vertical="center" wrapText="1" shrinkToFit="1"/>
    </xf>
    <xf numFmtId="0" fontId="17" fillId="5" borderId="8" xfId="0" applyFont="1" applyFill="1" applyBorder="1" applyAlignment="1">
      <alignment horizontal="center" vertical="center" shrinkToFit="1"/>
    </xf>
    <xf numFmtId="0" fontId="17" fillId="5" borderId="9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23" xfId="0" applyFont="1" applyFill="1" applyBorder="1" applyAlignment="1">
      <alignment horizontal="center" vertical="center" wrapText="1" shrinkToFit="1"/>
    </xf>
    <xf numFmtId="0" fontId="4" fillId="5" borderId="24" xfId="0" applyFont="1" applyFill="1" applyBorder="1" applyAlignment="1">
      <alignment horizontal="center" vertical="center" wrapText="1" shrinkToFit="1"/>
    </xf>
    <xf numFmtId="0" fontId="17" fillId="5" borderId="31" xfId="0" applyFont="1" applyFill="1" applyBorder="1" applyAlignment="1">
      <alignment horizontal="center" vertical="center" shrinkToFit="1"/>
    </xf>
    <xf numFmtId="0" fontId="17" fillId="5" borderId="3" xfId="0" applyFont="1" applyFill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</cellXfs>
  <cellStyles count="26">
    <cellStyle name="설명 텍스트" xfId="1" builtinId="53"/>
    <cellStyle name="쉼표 [0]" xfId="23" builtinId="6"/>
    <cellStyle name="쉼표 [0] 2" xfId="2"/>
    <cellStyle name="쉼표 [0] 2 2" xfId="4"/>
    <cellStyle name="쉼표 [0] 2 2 2" xfId="10"/>
    <cellStyle name="쉼표 [0] 2 2 2 2" xfId="16"/>
    <cellStyle name="쉼표 [0] 2 2 2 3" xfId="21"/>
    <cellStyle name="쉼표 [0] 2 2 3" xfId="14"/>
    <cellStyle name="쉼표 [0] 2 2 4" xfId="19"/>
    <cellStyle name="쉼표 [0] 2 3" xfId="8"/>
    <cellStyle name="쉼표 [0] 2 3 2" xfId="15"/>
    <cellStyle name="쉼표 [0] 2 3 3" xfId="20"/>
    <cellStyle name="쉼표 [0] 2 4" xfId="12"/>
    <cellStyle name="쉼표 [0] 2 5" xfId="17"/>
    <cellStyle name="쉼표 [0] 3" xfId="3"/>
    <cellStyle name="쉼표 [0] 3 2" xfId="13"/>
    <cellStyle name="쉼표 [0] 3 3" xfId="18"/>
    <cellStyle name="쉼표 [0] 4" xfId="22"/>
    <cellStyle name="표준" xfId="0" builtinId="0"/>
    <cellStyle name="표준 10" xfId="25"/>
    <cellStyle name="표준 2" xfId="7"/>
    <cellStyle name="표준 2 2" xfId="11"/>
    <cellStyle name="표준 2 2 2" xfId="24"/>
    <cellStyle name="표준 6" xfId="6"/>
    <cellStyle name="표준 6 2" xfId="9"/>
    <cellStyle name="하이퍼링크 2" xfId="5"/>
  </cellStyles>
  <dxfs count="0"/>
  <tableStyles count="0" defaultTableStyle="TableStyleMedium2" defaultPivotStyle="PivotStyleLight16"/>
  <colors>
    <mruColors>
      <color rgb="FFE7E6E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67"/>
  <sheetViews>
    <sheetView showGridLines="0" tabSelected="1" zoomScale="70" zoomScaleNormal="70" workbookViewId="0"/>
  </sheetViews>
  <sheetFormatPr defaultColWidth="9" defaultRowHeight="16.5" x14ac:dyDescent="0.3"/>
  <cols>
    <col min="1" max="1" width="4.375" style="1" customWidth="1"/>
    <col min="2" max="2" width="10.75" style="1" customWidth="1"/>
    <col min="3" max="3" width="3.625" style="1" customWidth="1"/>
    <col min="4" max="4" width="10.125" style="1" customWidth="1"/>
    <col min="5" max="5" width="17.625" style="1" customWidth="1"/>
    <col min="6" max="6" width="16.375" style="1" customWidth="1"/>
    <col min="7" max="7" width="9" style="1"/>
    <col min="8" max="8" width="12.5" style="1" customWidth="1"/>
    <col min="9" max="9" width="15.125" style="1" customWidth="1"/>
    <col min="10" max="10" width="15.375" style="1" customWidth="1"/>
    <col min="11" max="11" width="7.875" style="1" customWidth="1"/>
    <col min="12" max="18" width="15.375" style="1" customWidth="1"/>
    <col min="19" max="19" width="21.625" style="1" customWidth="1"/>
    <col min="20" max="20" width="17.625" style="1" customWidth="1"/>
    <col min="21" max="22" width="5.625" style="1" customWidth="1"/>
    <col min="23" max="23" width="15.75" style="1" customWidth="1"/>
    <col min="24" max="24" width="26.125" style="1" customWidth="1"/>
    <col min="25" max="16384" width="9" style="1"/>
  </cols>
  <sheetData>
    <row r="2" spans="2:24" ht="27" thickBot="1" x14ac:dyDescent="0.35">
      <c r="B2" s="88" t="s">
        <v>158</v>
      </c>
      <c r="D2" s="89" t="s">
        <v>159</v>
      </c>
      <c r="W2" s="139" t="s">
        <v>160</v>
      </c>
      <c r="X2" s="139"/>
    </row>
    <row r="3" spans="2:24" ht="20.25" x14ac:dyDescent="0.3">
      <c r="D3" s="90" t="s">
        <v>161</v>
      </c>
      <c r="E3" s="90"/>
      <c r="F3" s="90"/>
      <c r="G3" s="90"/>
      <c r="H3" s="90"/>
      <c r="W3" s="91" t="s">
        <v>162</v>
      </c>
      <c r="X3" s="92" t="s">
        <v>0</v>
      </c>
    </row>
    <row r="4" spans="2:24" ht="20.25" x14ac:dyDescent="0.3">
      <c r="D4" s="93" t="s">
        <v>163</v>
      </c>
      <c r="E4" s="94"/>
      <c r="F4" s="94"/>
      <c r="G4" s="94"/>
      <c r="H4" s="94"/>
      <c r="W4" s="95" t="s">
        <v>164</v>
      </c>
      <c r="X4" s="96" t="s">
        <v>165</v>
      </c>
    </row>
    <row r="5" spans="2:24" ht="20.25" x14ac:dyDescent="0.3">
      <c r="D5" s="93" t="s">
        <v>166</v>
      </c>
      <c r="E5" s="94"/>
      <c r="F5" s="94"/>
      <c r="G5" s="94"/>
      <c r="H5" s="94"/>
      <c r="W5" s="95" t="s">
        <v>167</v>
      </c>
      <c r="X5" s="96"/>
    </row>
    <row r="6" spans="2:24" ht="20.25" x14ac:dyDescent="0.3">
      <c r="D6" s="93" t="s">
        <v>168</v>
      </c>
      <c r="E6" s="94"/>
      <c r="F6" s="94"/>
      <c r="G6" s="94"/>
      <c r="H6" s="94"/>
      <c r="W6" s="95" t="s">
        <v>169</v>
      </c>
      <c r="X6" s="96"/>
    </row>
    <row r="7" spans="2:24" ht="20.25" x14ac:dyDescent="0.3">
      <c r="D7" s="93" t="s">
        <v>170</v>
      </c>
      <c r="E7" s="94"/>
      <c r="F7" s="94"/>
      <c r="G7" s="94"/>
      <c r="H7" s="94"/>
      <c r="W7" s="95" t="s">
        <v>171</v>
      </c>
      <c r="X7" s="96"/>
    </row>
    <row r="8" spans="2:24" ht="20.25" x14ac:dyDescent="0.3">
      <c r="D8" s="93" t="s">
        <v>172</v>
      </c>
      <c r="E8" s="94"/>
      <c r="F8" s="94"/>
      <c r="G8" s="94"/>
      <c r="H8" s="94"/>
      <c r="W8" s="95" t="s">
        <v>173</v>
      </c>
      <c r="X8" s="96"/>
    </row>
    <row r="9" spans="2:24" ht="20.25" x14ac:dyDescent="0.3">
      <c r="D9" s="94" t="s">
        <v>174</v>
      </c>
      <c r="E9" s="94"/>
      <c r="F9" s="94"/>
      <c r="G9" s="94"/>
      <c r="H9" s="94"/>
      <c r="W9" s="95" t="s">
        <v>175</v>
      </c>
      <c r="X9" s="96"/>
    </row>
    <row r="10" spans="2:24" ht="20.25" x14ac:dyDescent="0.3">
      <c r="D10" s="97" t="s">
        <v>176</v>
      </c>
      <c r="E10" s="94"/>
      <c r="F10" s="94"/>
      <c r="G10" s="94"/>
      <c r="H10" s="94"/>
      <c r="W10" s="95" t="s">
        <v>177</v>
      </c>
      <c r="X10" s="96"/>
    </row>
    <row r="11" spans="2:24" ht="18" thickBot="1" x14ac:dyDescent="0.35">
      <c r="W11" s="95" t="s">
        <v>178</v>
      </c>
      <c r="X11" s="96"/>
    </row>
    <row r="12" spans="2:24" ht="17.25" customHeight="1" x14ac:dyDescent="0.3">
      <c r="D12" s="140" t="s">
        <v>1</v>
      </c>
      <c r="E12" s="142" t="s">
        <v>179</v>
      </c>
      <c r="F12" s="142" t="s">
        <v>180</v>
      </c>
      <c r="G12" s="144" t="s">
        <v>181</v>
      </c>
      <c r="H12" s="146" t="s">
        <v>182</v>
      </c>
      <c r="I12" s="148" t="s">
        <v>183</v>
      </c>
      <c r="J12" s="150" t="s">
        <v>184</v>
      </c>
      <c r="K12" s="151"/>
      <c r="L12" s="151"/>
      <c r="M12" s="151"/>
      <c r="N12" s="151"/>
      <c r="O12" s="151"/>
      <c r="P12" s="151"/>
      <c r="Q12" s="151"/>
      <c r="R12" s="152"/>
      <c r="S12" s="153" t="s">
        <v>185</v>
      </c>
      <c r="T12" s="155" t="s">
        <v>186</v>
      </c>
      <c r="W12" s="95" t="s">
        <v>187</v>
      </c>
      <c r="X12" s="96"/>
    </row>
    <row r="13" spans="2:24" ht="33.75" thickBot="1" x14ac:dyDescent="0.35">
      <c r="D13" s="141"/>
      <c r="E13" s="143"/>
      <c r="F13" s="143"/>
      <c r="G13" s="145"/>
      <c r="H13" s="147"/>
      <c r="I13" s="149"/>
      <c r="J13" s="98" t="s">
        <v>188</v>
      </c>
      <c r="K13" s="99" t="s">
        <v>189</v>
      </c>
      <c r="L13" s="100" t="s">
        <v>190</v>
      </c>
      <c r="M13" s="101" t="s">
        <v>191</v>
      </c>
      <c r="N13" s="101" t="s">
        <v>192</v>
      </c>
      <c r="O13" s="101" t="s">
        <v>193</v>
      </c>
      <c r="P13" s="102" t="s">
        <v>194</v>
      </c>
      <c r="Q13" s="102" t="s">
        <v>195</v>
      </c>
      <c r="R13" s="102" t="s">
        <v>196</v>
      </c>
      <c r="S13" s="154"/>
      <c r="T13" s="156"/>
      <c r="W13" s="95" t="s">
        <v>197</v>
      </c>
      <c r="X13" s="96"/>
    </row>
    <row r="14" spans="2:24" ht="17.25" x14ac:dyDescent="0.3">
      <c r="D14" s="103"/>
      <c r="E14" s="104"/>
      <c r="F14" s="105"/>
      <c r="G14" s="104" t="s">
        <v>198</v>
      </c>
      <c r="H14" s="104">
        <v>2016</v>
      </c>
      <c r="I14" s="106" t="s">
        <v>199</v>
      </c>
      <c r="J14" s="107" t="s">
        <v>200</v>
      </c>
      <c r="K14" s="104">
        <v>1</v>
      </c>
      <c r="L14" s="108">
        <v>42286830</v>
      </c>
      <c r="M14" s="109" t="s">
        <v>201</v>
      </c>
      <c r="N14" s="109" t="s">
        <v>201</v>
      </c>
      <c r="O14" s="109" t="s">
        <v>201</v>
      </c>
      <c r="P14" s="108">
        <v>42286830</v>
      </c>
      <c r="Q14" s="108">
        <f>P14*0.8</f>
        <v>33829464</v>
      </c>
      <c r="R14" s="108">
        <f>P14*0.2</f>
        <v>8457366</v>
      </c>
      <c r="S14" s="110">
        <v>371990</v>
      </c>
      <c r="T14" s="111"/>
      <c r="W14" s="95" t="s">
        <v>202</v>
      </c>
      <c r="X14" s="96"/>
    </row>
    <row r="15" spans="2:24" ht="17.25" x14ac:dyDescent="0.3">
      <c r="D15" s="112"/>
      <c r="E15" s="113"/>
      <c r="F15" s="114"/>
      <c r="G15" s="113"/>
      <c r="H15" s="113"/>
      <c r="I15" s="115"/>
      <c r="J15" s="116"/>
      <c r="K15" s="117"/>
      <c r="L15" s="118"/>
      <c r="M15" s="119"/>
      <c r="N15" s="119"/>
      <c r="O15" s="119"/>
      <c r="P15" s="118"/>
      <c r="Q15" s="120"/>
      <c r="R15" s="120"/>
      <c r="S15" s="118"/>
      <c r="T15" s="121"/>
      <c r="W15" s="95"/>
      <c r="X15" s="96"/>
    </row>
    <row r="16" spans="2:24" ht="17.25" x14ac:dyDescent="0.3">
      <c r="D16" s="112"/>
      <c r="E16" s="113"/>
      <c r="F16" s="114"/>
      <c r="G16" s="113"/>
      <c r="H16" s="113"/>
      <c r="I16" s="115"/>
      <c r="J16" s="116"/>
      <c r="K16" s="117"/>
      <c r="L16" s="118"/>
      <c r="M16" s="119"/>
      <c r="N16" s="119"/>
      <c r="O16" s="119"/>
      <c r="P16" s="118"/>
      <c r="Q16" s="120"/>
      <c r="R16" s="120"/>
      <c r="S16" s="118"/>
      <c r="T16" s="122"/>
      <c r="W16" s="95"/>
      <c r="X16" s="96"/>
    </row>
    <row r="17" spans="4:24" ht="17.25" x14ac:dyDescent="0.3">
      <c r="D17" s="112"/>
      <c r="E17" s="113"/>
      <c r="F17" s="114"/>
      <c r="G17" s="113"/>
      <c r="H17" s="113"/>
      <c r="I17" s="123"/>
      <c r="J17" s="116"/>
      <c r="K17" s="117"/>
      <c r="L17" s="118"/>
      <c r="M17" s="119"/>
      <c r="N17" s="119"/>
      <c r="O17" s="119"/>
      <c r="P17" s="118"/>
      <c r="Q17" s="120"/>
      <c r="R17" s="120"/>
      <c r="S17" s="118"/>
      <c r="T17" s="122"/>
      <c r="W17" s="95"/>
      <c r="X17" s="96"/>
    </row>
    <row r="18" spans="4:24" ht="17.25" x14ac:dyDescent="0.3">
      <c r="D18" s="112"/>
      <c r="E18" s="113"/>
      <c r="F18" s="114"/>
      <c r="G18" s="113"/>
      <c r="H18" s="113"/>
      <c r="I18" s="123"/>
      <c r="J18" s="116"/>
      <c r="K18" s="117"/>
      <c r="L18" s="118"/>
      <c r="M18" s="119"/>
      <c r="N18" s="119"/>
      <c r="O18" s="119"/>
      <c r="P18" s="118"/>
      <c r="Q18" s="120"/>
      <c r="R18" s="120"/>
      <c r="S18" s="118"/>
      <c r="T18" s="122"/>
      <c r="W18" s="95"/>
      <c r="X18" s="96"/>
    </row>
    <row r="19" spans="4:24" ht="17.25" x14ac:dyDescent="0.3">
      <c r="D19" s="112"/>
      <c r="E19" s="113"/>
      <c r="F19" s="114"/>
      <c r="G19" s="113"/>
      <c r="H19" s="113"/>
      <c r="I19" s="123"/>
      <c r="J19" s="116"/>
      <c r="K19" s="117"/>
      <c r="L19" s="118"/>
      <c r="M19" s="119"/>
      <c r="N19" s="119"/>
      <c r="O19" s="119"/>
      <c r="P19" s="118"/>
      <c r="Q19" s="120"/>
      <c r="R19" s="120"/>
      <c r="S19" s="118"/>
      <c r="T19" s="122"/>
      <c r="W19" s="95"/>
      <c r="X19" s="96"/>
    </row>
    <row r="20" spans="4:24" ht="17.25" x14ac:dyDescent="0.3">
      <c r="D20" s="112"/>
      <c r="E20" s="113"/>
      <c r="F20" s="114"/>
      <c r="G20" s="113"/>
      <c r="H20" s="113"/>
      <c r="I20" s="123"/>
      <c r="J20" s="116"/>
      <c r="K20" s="117"/>
      <c r="L20" s="118"/>
      <c r="M20" s="119"/>
      <c r="N20" s="119"/>
      <c r="O20" s="119"/>
      <c r="P20" s="118"/>
      <c r="Q20" s="120"/>
      <c r="R20" s="120"/>
      <c r="S20" s="118"/>
      <c r="T20" s="122"/>
      <c r="W20" s="95"/>
      <c r="X20" s="96"/>
    </row>
    <row r="21" spans="4:24" ht="17.25" x14ac:dyDescent="0.3">
      <c r="D21" s="112"/>
      <c r="E21" s="113"/>
      <c r="F21" s="114"/>
      <c r="G21" s="113"/>
      <c r="H21" s="113"/>
      <c r="I21" s="123"/>
      <c r="J21" s="116"/>
      <c r="K21" s="117"/>
      <c r="L21" s="118"/>
      <c r="M21" s="119"/>
      <c r="N21" s="119"/>
      <c r="O21" s="119"/>
      <c r="P21" s="118"/>
      <c r="Q21" s="120"/>
      <c r="R21" s="120"/>
      <c r="S21" s="118"/>
      <c r="T21" s="122"/>
      <c r="W21" s="95"/>
      <c r="X21" s="96"/>
    </row>
    <row r="22" spans="4:24" ht="17.25" x14ac:dyDescent="0.3">
      <c r="D22" s="112"/>
      <c r="E22" s="113"/>
      <c r="F22" s="114"/>
      <c r="G22" s="113"/>
      <c r="H22" s="113"/>
      <c r="I22" s="123"/>
      <c r="J22" s="116"/>
      <c r="K22" s="117"/>
      <c r="L22" s="118"/>
      <c r="M22" s="119"/>
      <c r="N22" s="119"/>
      <c r="O22" s="119"/>
      <c r="P22" s="118"/>
      <c r="Q22" s="120"/>
      <c r="R22" s="120"/>
      <c r="S22" s="118"/>
      <c r="T22" s="122"/>
      <c r="W22" s="95"/>
      <c r="X22" s="96"/>
    </row>
    <row r="23" spans="4:24" ht="16.5" customHeight="1" x14ac:dyDescent="0.3">
      <c r="D23" s="112"/>
      <c r="E23" s="113"/>
      <c r="F23" s="114"/>
      <c r="G23" s="113"/>
      <c r="H23" s="113"/>
      <c r="I23" s="123"/>
      <c r="J23" s="116"/>
      <c r="K23" s="117"/>
      <c r="L23" s="118"/>
      <c r="M23" s="119"/>
      <c r="N23" s="119"/>
      <c r="O23" s="119"/>
      <c r="P23" s="118"/>
      <c r="Q23" s="120"/>
      <c r="R23" s="120"/>
      <c r="S23" s="118"/>
      <c r="T23" s="122"/>
      <c r="W23" s="95"/>
      <c r="X23" s="96"/>
    </row>
    <row r="24" spans="4:24" ht="17.25" x14ac:dyDescent="0.3">
      <c r="D24" s="112"/>
      <c r="E24" s="113"/>
      <c r="F24" s="114"/>
      <c r="G24" s="113"/>
      <c r="H24" s="113"/>
      <c r="I24" s="123"/>
      <c r="J24" s="116"/>
      <c r="K24" s="117"/>
      <c r="L24" s="118"/>
      <c r="M24" s="119"/>
      <c r="N24" s="119"/>
      <c r="O24" s="119"/>
      <c r="P24" s="118"/>
      <c r="Q24" s="120"/>
      <c r="R24" s="120"/>
      <c r="S24" s="118"/>
      <c r="T24" s="122"/>
      <c r="W24" s="95"/>
      <c r="X24" s="96"/>
    </row>
    <row r="25" spans="4:24" ht="17.25" x14ac:dyDescent="0.3">
      <c r="D25" s="112"/>
      <c r="E25" s="113"/>
      <c r="F25" s="114"/>
      <c r="G25" s="113"/>
      <c r="H25" s="113"/>
      <c r="I25" s="123"/>
      <c r="J25" s="116"/>
      <c r="K25" s="117"/>
      <c r="L25" s="118"/>
      <c r="M25" s="119"/>
      <c r="N25" s="119"/>
      <c r="O25" s="119"/>
      <c r="P25" s="118"/>
      <c r="Q25" s="120"/>
      <c r="R25" s="120"/>
      <c r="S25" s="118"/>
      <c r="T25" s="122"/>
      <c r="W25" s="95"/>
      <c r="X25" s="96"/>
    </row>
    <row r="26" spans="4:24" ht="17.25" x14ac:dyDescent="0.3">
      <c r="D26" s="112"/>
      <c r="E26" s="113"/>
      <c r="F26" s="114"/>
      <c r="G26" s="113"/>
      <c r="H26" s="113"/>
      <c r="I26" s="123"/>
      <c r="J26" s="116"/>
      <c r="K26" s="117"/>
      <c r="L26" s="118"/>
      <c r="M26" s="119"/>
      <c r="N26" s="119"/>
      <c r="O26" s="119"/>
      <c r="P26" s="118"/>
      <c r="Q26" s="120"/>
      <c r="R26" s="120"/>
      <c r="S26" s="118"/>
      <c r="T26" s="122"/>
      <c r="W26" s="95"/>
      <c r="X26" s="96"/>
    </row>
    <row r="27" spans="4:24" ht="17.25" x14ac:dyDescent="0.3">
      <c r="D27" s="112"/>
      <c r="E27" s="113"/>
      <c r="F27" s="114"/>
      <c r="G27" s="113"/>
      <c r="H27" s="113"/>
      <c r="I27" s="123"/>
      <c r="J27" s="116"/>
      <c r="K27" s="117"/>
      <c r="L27" s="118"/>
      <c r="M27" s="119"/>
      <c r="N27" s="119"/>
      <c r="O27" s="119"/>
      <c r="P27" s="118"/>
      <c r="Q27" s="120"/>
      <c r="R27" s="120"/>
      <c r="S27" s="118"/>
      <c r="T27" s="122"/>
      <c r="W27" s="95"/>
      <c r="X27" s="96"/>
    </row>
    <row r="28" spans="4:24" ht="17.25" x14ac:dyDescent="0.3">
      <c r="D28" s="112"/>
      <c r="E28" s="113"/>
      <c r="F28" s="114"/>
      <c r="G28" s="113"/>
      <c r="H28" s="113"/>
      <c r="I28" s="123"/>
      <c r="J28" s="116"/>
      <c r="K28" s="117"/>
      <c r="L28" s="118"/>
      <c r="M28" s="119"/>
      <c r="N28" s="119"/>
      <c r="O28" s="119"/>
      <c r="P28" s="118"/>
      <c r="Q28" s="120"/>
      <c r="R28" s="120"/>
      <c r="S28" s="118"/>
      <c r="T28" s="122"/>
      <c r="W28" s="95"/>
      <c r="X28" s="96"/>
    </row>
    <row r="29" spans="4:24" ht="17.25" x14ac:dyDescent="0.3">
      <c r="D29" s="112"/>
      <c r="E29" s="113"/>
      <c r="F29" s="114"/>
      <c r="G29" s="113"/>
      <c r="H29" s="113"/>
      <c r="I29" s="123"/>
      <c r="J29" s="116"/>
      <c r="K29" s="117"/>
      <c r="L29" s="118"/>
      <c r="M29" s="119"/>
      <c r="N29" s="119"/>
      <c r="O29" s="119"/>
      <c r="P29" s="118"/>
      <c r="Q29" s="120"/>
      <c r="R29" s="120"/>
      <c r="S29" s="118"/>
      <c r="T29" s="122"/>
      <c r="W29" s="95"/>
      <c r="X29" s="96"/>
    </row>
    <row r="30" spans="4:24" ht="17.25" x14ac:dyDescent="0.3">
      <c r="D30" s="112"/>
      <c r="E30" s="113"/>
      <c r="F30" s="114"/>
      <c r="G30" s="113"/>
      <c r="H30" s="113"/>
      <c r="I30" s="123"/>
      <c r="J30" s="116"/>
      <c r="K30" s="117"/>
      <c r="L30" s="118"/>
      <c r="M30" s="119"/>
      <c r="N30" s="119"/>
      <c r="O30" s="119"/>
      <c r="P30" s="118"/>
      <c r="Q30" s="120"/>
      <c r="R30" s="120"/>
      <c r="S30" s="118"/>
      <c r="T30" s="122"/>
      <c r="W30" s="95"/>
      <c r="X30" s="96"/>
    </row>
    <row r="31" spans="4:24" ht="17.25" x14ac:dyDescent="0.3">
      <c r="D31" s="112"/>
      <c r="E31" s="113"/>
      <c r="F31" s="114"/>
      <c r="G31" s="113"/>
      <c r="H31" s="113"/>
      <c r="I31" s="123"/>
      <c r="J31" s="116"/>
      <c r="K31" s="117"/>
      <c r="L31" s="118"/>
      <c r="M31" s="119"/>
      <c r="N31" s="119"/>
      <c r="O31" s="119"/>
      <c r="P31" s="118"/>
      <c r="Q31" s="120"/>
      <c r="R31" s="120"/>
      <c r="S31" s="118"/>
      <c r="T31" s="122"/>
      <c r="W31" s="95"/>
      <c r="X31" s="96"/>
    </row>
    <row r="32" spans="4:24" ht="17.25" x14ac:dyDescent="0.3">
      <c r="D32" s="112"/>
      <c r="E32" s="113"/>
      <c r="F32" s="114"/>
      <c r="G32" s="113"/>
      <c r="H32" s="113"/>
      <c r="I32" s="123"/>
      <c r="J32" s="116"/>
      <c r="K32" s="117"/>
      <c r="L32" s="118"/>
      <c r="M32" s="119"/>
      <c r="N32" s="119"/>
      <c r="O32" s="119"/>
      <c r="P32" s="118"/>
      <c r="Q32" s="120"/>
      <c r="R32" s="120"/>
      <c r="S32" s="118"/>
      <c r="T32" s="122"/>
      <c r="W32" s="95"/>
      <c r="X32" s="96"/>
    </row>
    <row r="33" spans="4:24" ht="17.25" x14ac:dyDescent="0.3">
      <c r="D33" s="112"/>
      <c r="E33" s="113"/>
      <c r="F33" s="114"/>
      <c r="G33" s="113"/>
      <c r="H33" s="113"/>
      <c r="I33" s="123"/>
      <c r="J33" s="116"/>
      <c r="K33" s="117"/>
      <c r="L33" s="118"/>
      <c r="M33" s="119"/>
      <c r="N33" s="119"/>
      <c r="O33" s="119"/>
      <c r="P33" s="118"/>
      <c r="Q33" s="120"/>
      <c r="R33" s="120"/>
      <c r="S33" s="118"/>
      <c r="T33" s="122"/>
      <c r="W33" s="95"/>
      <c r="X33" s="96"/>
    </row>
    <row r="34" spans="4:24" ht="16.5" customHeight="1" x14ac:dyDescent="0.3">
      <c r="D34" s="112"/>
      <c r="E34" s="113"/>
      <c r="F34" s="114"/>
      <c r="G34" s="113"/>
      <c r="H34" s="113"/>
      <c r="I34" s="123"/>
      <c r="J34" s="116"/>
      <c r="K34" s="117"/>
      <c r="L34" s="118"/>
      <c r="M34" s="119"/>
      <c r="N34" s="119"/>
      <c r="O34" s="119"/>
      <c r="P34" s="118"/>
      <c r="Q34" s="120"/>
      <c r="R34" s="120"/>
      <c r="S34" s="118"/>
      <c r="T34" s="122"/>
      <c r="W34" s="95"/>
      <c r="X34" s="96"/>
    </row>
    <row r="35" spans="4:24" ht="18" thickBot="1" x14ac:dyDescent="0.35">
      <c r="D35" s="112"/>
      <c r="E35" s="113"/>
      <c r="F35" s="114"/>
      <c r="G35" s="113"/>
      <c r="H35" s="113"/>
      <c r="I35" s="123"/>
      <c r="J35" s="116"/>
      <c r="K35" s="117"/>
      <c r="L35" s="118"/>
      <c r="M35" s="119"/>
      <c r="N35" s="119"/>
      <c r="O35" s="119"/>
      <c r="P35" s="118"/>
      <c r="Q35" s="120"/>
      <c r="R35" s="120"/>
      <c r="S35" s="118"/>
      <c r="T35" s="122"/>
      <c r="W35" s="124"/>
      <c r="X35" s="125"/>
    </row>
    <row r="36" spans="4:24" ht="17.25" x14ac:dyDescent="0.3">
      <c r="D36" s="112"/>
      <c r="E36" s="113"/>
      <c r="F36" s="114"/>
      <c r="G36" s="113"/>
      <c r="H36" s="113"/>
      <c r="I36" s="123"/>
      <c r="J36" s="116"/>
      <c r="K36" s="117"/>
      <c r="L36" s="118"/>
      <c r="M36" s="119"/>
      <c r="N36" s="119"/>
      <c r="O36" s="119"/>
      <c r="P36" s="118"/>
      <c r="Q36" s="120"/>
      <c r="R36" s="120"/>
      <c r="S36" s="118"/>
      <c r="T36" s="122"/>
      <c r="W36" s="126"/>
      <c r="X36" s="127"/>
    </row>
    <row r="37" spans="4:24" ht="17.25" x14ac:dyDescent="0.3">
      <c r="D37" s="112"/>
      <c r="E37" s="113"/>
      <c r="F37" s="114"/>
      <c r="G37" s="113"/>
      <c r="H37" s="113"/>
      <c r="I37" s="123"/>
      <c r="J37" s="116"/>
      <c r="K37" s="117"/>
      <c r="L37" s="118"/>
      <c r="M37" s="119"/>
      <c r="N37" s="119"/>
      <c r="O37" s="119"/>
      <c r="P37" s="118"/>
      <c r="Q37" s="120"/>
      <c r="R37" s="120"/>
      <c r="S37" s="118"/>
      <c r="T37" s="122"/>
      <c r="W37" s="126"/>
      <c r="X37" s="127"/>
    </row>
    <row r="38" spans="4:24" ht="17.25" x14ac:dyDescent="0.3">
      <c r="D38" s="112"/>
      <c r="E38" s="113"/>
      <c r="F38" s="114"/>
      <c r="G38" s="113"/>
      <c r="H38" s="113"/>
      <c r="I38" s="123"/>
      <c r="J38" s="116"/>
      <c r="K38" s="117"/>
      <c r="L38" s="118"/>
      <c r="M38" s="119"/>
      <c r="N38" s="119"/>
      <c r="O38" s="119"/>
      <c r="P38" s="118"/>
      <c r="Q38" s="120"/>
      <c r="R38" s="120"/>
      <c r="S38" s="118"/>
      <c r="T38" s="122"/>
      <c r="W38" s="126"/>
      <c r="X38" s="127"/>
    </row>
    <row r="39" spans="4:24" ht="17.25" x14ac:dyDescent="0.3">
      <c r="D39" s="112"/>
      <c r="E39" s="113"/>
      <c r="F39" s="114"/>
      <c r="G39" s="113"/>
      <c r="H39" s="113"/>
      <c r="I39" s="123"/>
      <c r="J39" s="116"/>
      <c r="K39" s="117"/>
      <c r="L39" s="118"/>
      <c r="M39" s="119"/>
      <c r="N39" s="119"/>
      <c r="O39" s="119"/>
      <c r="P39" s="118"/>
      <c r="Q39" s="120"/>
      <c r="R39" s="120"/>
      <c r="S39" s="118"/>
      <c r="T39" s="122"/>
      <c r="W39" s="126"/>
      <c r="X39" s="127"/>
    </row>
    <row r="40" spans="4:24" x14ac:dyDescent="0.3">
      <c r="D40" s="112"/>
      <c r="E40" s="113"/>
      <c r="F40" s="114"/>
      <c r="G40" s="113"/>
      <c r="H40" s="113"/>
      <c r="I40" s="123"/>
      <c r="J40" s="116"/>
      <c r="K40" s="117"/>
      <c r="L40" s="118"/>
      <c r="M40" s="119"/>
      <c r="N40" s="119"/>
      <c r="O40" s="119"/>
      <c r="P40" s="118"/>
      <c r="Q40" s="120"/>
      <c r="R40" s="120"/>
      <c r="S40" s="118"/>
      <c r="T40" s="122"/>
      <c r="W40" s="128"/>
    </row>
    <row r="41" spans="4:24" x14ac:dyDescent="0.3">
      <c r="D41" s="112"/>
      <c r="E41" s="113"/>
      <c r="F41" s="114"/>
      <c r="G41" s="113"/>
      <c r="H41" s="113"/>
      <c r="I41" s="123"/>
      <c r="J41" s="116"/>
      <c r="K41" s="117"/>
      <c r="L41" s="118"/>
      <c r="M41" s="119"/>
      <c r="N41" s="119"/>
      <c r="O41" s="119"/>
      <c r="P41" s="118"/>
      <c r="Q41" s="120"/>
      <c r="R41" s="120"/>
      <c r="S41" s="118"/>
      <c r="T41" s="122"/>
    </row>
    <row r="42" spans="4:24" x14ac:dyDescent="0.3">
      <c r="D42" s="112"/>
      <c r="E42" s="113"/>
      <c r="F42" s="114"/>
      <c r="G42" s="113"/>
      <c r="H42" s="113"/>
      <c r="I42" s="123"/>
      <c r="J42" s="116"/>
      <c r="K42" s="117"/>
      <c r="L42" s="118"/>
      <c r="M42" s="119"/>
      <c r="N42" s="119"/>
      <c r="O42" s="119"/>
      <c r="P42" s="118"/>
      <c r="Q42" s="120"/>
      <c r="R42" s="120"/>
      <c r="S42" s="118"/>
      <c r="T42" s="122"/>
    </row>
    <row r="43" spans="4:24" x14ac:dyDescent="0.3">
      <c r="D43" s="112"/>
      <c r="E43" s="113"/>
      <c r="F43" s="114"/>
      <c r="G43" s="113"/>
      <c r="H43" s="113"/>
      <c r="I43" s="123"/>
      <c r="J43" s="116"/>
      <c r="K43" s="117"/>
      <c r="L43" s="118"/>
      <c r="M43" s="119"/>
      <c r="N43" s="119"/>
      <c r="O43" s="119"/>
      <c r="P43" s="118"/>
      <c r="Q43" s="120"/>
      <c r="R43" s="120"/>
      <c r="S43" s="118"/>
      <c r="T43" s="122"/>
    </row>
    <row r="44" spans="4:24" x14ac:dyDescent="0.3">
      <c r="D44" s="112"/>
      <c r="E44" s="113"/>
      <c r="F44" s="114"/>
      <c r="G44" s="113"/>
      <c r="H44" s="113"/>
      <c r="I44" s="123"/>
      <c r="J44" s="116"/>
      <c r="K44" s="117"/>
      <c r="L44" s="118"/>
      <c r="M44" s="119"/>
      <c r="N44" s="119"/>
      <c r="O44" s="119"/>
      <c r="P44" s="118"/>
      <c r="Q44" s="120"/>
      <c r="R44" s="120"/>
      <c r="S44" s="118"/>
      <c r="T44" s="122"/>
    </row>
    <row r="45" spans="4:24" x14ac:dyDescent="0.3">
      <c r="D45" s="112"/>
      <c r="E45" s="113"/>
      <c r="F45" s="114"/>
      <c r="G45" s="113"/>
      <c r="H45" s="113"/>
      <c r="I45" s="123"/>
      <c r="J45" s="116"/>
      <c r="K45" s="117"/>
      <c r="L45" s="118"/>
      <c r="M45" s="119"/>
      <c r="N45" s="119"/>
      <c r="O45" s="119"/>
      <c r="P45" s="118"/>
      <c r="Q45" s="120"/>
      <c r="R45" s="120"/>
      <c r="S45" s="118"/>
      <c r="T45" s="122"/>
    </row>
    <row r="46" spans="4:24" x14ac:dyDescent="0.3">
      <c r="D46" s="112"/>
      <c r="E46" s="113"/>
      <c r="F46" s="114"/>
      <c r="G46" s="113"/>
      <c r="H46" s="113"/>
      <c r="I46" s="123"/>
      <c r="J46" s="116"/>
      <c r="K46" s="117"/>
      <c r="L46" s="118"/>
      <c r="M46" s="119"/>
      <c r="N46" s="119"/>
      <c r="O46" s="119"/>
      <c r="P46" s="118"/>
      <c r="Q46" s="120"/>
      <c r="R46" s="120"/>
      <c r="S46" s="118"/>
      <c r="T46" s="122"/>
    </row>
    <row r="47" spans="4:24" x14ac:dyDescent="0.3">
      <c r="D47" s="112"/>
      <c r="E47" s="113"/>
      <c r="F47" s="114"/>
      <c r="G47" s="113"/>
      <c r="H47" s="113"/>
      <c r="I47" s="123"/>
      <c r="J47" s="116"/>
      <c r="K47" s="117"/>
      <c r="L47" s="118"/>
      <c r="M47" s="119"/>
      <c r="N47" s="119"/>
      <c r="O47" s="119"/>
      <c r="P47" s="118"/>
      <c r="Q47" s="120"/>
      <c r="R47" s="120"/>
      <c r="S47" s="118"/>
      <c r="T47" s="122"/>
    </row>
    <row r="48" spans="4:24" x14ac:dyDescent="0.3">
      <c r="D48" s="112"/>
      <c r="E48" s="113"/>
      <c r="F48" s="114"/>
      <c r="G48" s="113"/>
      <c r="H48" s="113"/>
      <c r="I48" s="123"/>
      <c r="J48" s="116"/>
      <c r="K48" s="117"/>
      <c r="L48" s="118"/>
      <c r="M48" s="119"/>
      <c r="N48" s="119"/>
      <c r="O48" s="119"/>
      <c r="P48" s="118"/>
      <c r="Q48" s="120"/>
      <c r="R48" s="120"/>
      <c r="S48" s="118"/>
      <c r="T48" s="122"/>
    </row>
    <row r="49" spans="4:20" x14ac:dyDescent="0.3">
      <c r="D49" s="112"/>
      <c r="E49" s="113"/>
      <c r="F49" s="114"/>
      <c r="G49" s="113"/>
      <c r="H49" s="113"/>
      <c r="I49" s="123"/>
      <c r="J49" s="116"/>
      <c r="K49" s="117"/>
      <c r="L49" s="118"/>
      <c r="M49" s="119"/>
      <c r="N49" s="119"/>
      <c r="O49" s="119"/>
      <c r="P49" s="118"/>
      <c r="Q49" s="120"/>
      <c r="R49" s="120"/>
      <c r="S49" s="118"/>
      <c r="T49" s="122"/>
    </row>
    <row r="50" spans="4:20" x14ac:dyDescent="0.3">
      <c r="D50" s="112"/>
      <c r="E50" s="113"/>
      <c r="F50" s="114"/>
      <c r="G50" s="113"/>
      <c r="H50" s="113"/>
      <c r="I50" s="123"/>
      <c r="J50" s="116"/>
      <c r="K50" s="117"/>
      <c r="L50" s="118"/>
      <c r="M50" s="119"/>
      <c r="N50" s="119"/>
      <c r="O50" s="119"/>
      <c r="P50" s="118"/>
      <c r="Q50" s="120"/>
      <c r="R50" s="120"/>
      <c r="S50" s="118"/>
      <c r="T50" s="122"/>
    </row>
    <row r="51" spans="4:20" x14ac:dyDescent="0.3">
      <c r="D51" s="112"/>
      <c r="E51" s="113"/>
      <c r="F51" s="114"/>
      <c r="G51" s="113"/>
      <c r="H51" s="113"/>
      <c r="I51" s="123"/>
      <c r="J51" s="116"/>
      <c r="K51" s="117"/>
      <c r="L51" s="118"/>
      <c r="M51" s="119"/>
      <c r="N51" s="119"/>
      <c r="O51" s="119"/>
      <c r="P51" s="118"/>
      <c r="Q51" s="120"/>
      <c r="R51" s="120"/>
      <c r="S51" s="118"/>
      <c r="T51" s="122"/>
    </row>
    <row r="52" spans="4:20" x14ac:dyDescent="0.3">
      <c r="D52" s="112"/>
      <c r="E52" s="113"/>
      <c r="F52" s="114"/>
      <c r="G52" s="113"/>
      <c r="H52" s="113"/>
      <c r="I52" s="123"/>
      <c r="J52" s="116"/>
      <c r="K52" s="117"/>
      <c r="L52" s="118"/>
      <c r="M52" s="119"/>
      <c r="N52" s="119"/>
      <c r="O52" s="119"/>
      <c r="P52" s="118"/>
      <c r="Q52" s="120"/>
      <c r="R52" s="120"/>
      <c r="S52" s="118"/>
      <c r="T52" s="122"/>
    </row>
    <row r="53" spans="4:20" x14ac:dyDescent="0.3">
      <c r="D53" s="112"/>
      <c r="E53" s="113"/>
      <c r="F53" s="114"/>
      <c r="G53" s="113"/>
      <c r="H53" s="113"/>
      <c r="I53" s="123"/>
      <c r="J53" s="116"/>
      <c r="K53" s="117"/>
      <c r="L53" s="118"/>
      <c r="M53" s="119"/>
      <c r="N53" s="119"/>
      <c r="O53" s="119"/>
      <c r="P53" s="118"/>
      <c r="Q53" s="120"/>
      <c r="R53" s="120"/>
      <c r="S53" s="118"/>
      <c r="T53" s="122"/>
    </row>
    <row r="54" spans="4:20" x14ac:dyDescent="0.3">
      <c r="D54" s="112"/>
      <c r="E54" s="113"/>
      <c r="F54" s="114"/>
      <c r="G54" s="113"/>
      <c r="H54" s="113"/>
      <c r="I54" s="123"/>
      <c r="J54" s="116"/>
      <c r="K54" s="117"/>
      <c r="L54" s="118"/>
      <c r="M54" s="119"/>
      <c r="N54" s="119"/>
      <c r="O54" s="119"/>
      <c r="P54" s="118"/>
      <c r="Q54" s="120"/>
      <c r="R54" s="120"/>
      <c r="S54" s="118"/>
      <c r="T54" s="122"/>
    </row>
    <row r="55" spans="4:20" x14ac:dyDescent="0.3">
      <c r="D55" s="112"/>
      <c r="E55" s="113"/>
      <c r="F55" s="114"/>
      <c r="G55" s="113"/>
      <c r="H55" s="113"/>
      <c r="I55" s="123"/>
      <c r="J55" s="116"/>
      <c r="K55" s="117"/>
      <c r="L55" s="118"/>
      <c r="M55" s="119"/>
      <c r="N55" s="119"/>
      <c r="O55" s="119"/>
      <c r="P55" s="118"/>
      <c r="Q55" s="120"/>
      <c r="R55" s="120"/>
      <c r="S55" s="118"/>
      <c r="T55" s="122"/>
    </row>
    <row r="56" spans="4:20" x14ac:dyDescent="0.3">
      <c r="D56" s="112"/>
      <c r="E56" s="113"/>
      <c r="F56" s="114"/>
      <c r="G56" s="113"/>
      <c r="H56" s="113"/>
      <c r="I56" s="123"/>
      <c r="J56" s="116"/>
      <c r="K56" s="117"/>
      <c r="L56" s="118"/>
      <c r="M56" s="119"/>
      <c r="N56" s="119"/>
      <c r="O56" s="119"/>
      <c r="P56" s="118"/>
      <c r="Q56" s="120"/>
      <c r="R56" s="120"/>
      <c r="S56" s="118"/>
      <c r="T56" s="122"/>
    </row>
    <row r="57" spans="4:20" x14ac:dyDescent="0.3">
      <c r="D57" s="112"/>
      <c r="E57" s="113"/>
      <c r="F57" s="114"/>
      <c r="G57" s="113"/>
      <c r="H57" s="113"/>
      <c r="I57" s="123"/>
      <c r="J57" s="116"/>
      <c r="K57" s="117"/>
      <c r="L57" s="118"/>
      <c r="M57" s="119"/>
      <c r="N57" s="119"/>
      <c r="O57" s="119"/>
      <c r="P57" s="118"/>
      <c r="Q57" s="120"/>
      <c r="R57" s="120"/>
      <c r="S57" s="118"/>
      <c r="T57" s="122"/>
    </row>
    <row r="58" spans="4:20" x14ac:dyDescent="0.3">
      <c r="D58" s="112"/>
      <c r="E58" s="113"/>
      <c r="F58" s="114"/>
      <c r="G58" s="113"/>
      <c r="H58" s="113"/>
      <c r="I58" s="123"/>
      <c r="J58" s="116"/>
      <c r="K58" s="117"/>
      <c r="L58" s="118"/>
      <c r="M58" s="119"/>
      <c r="N58" s="119"/>
      <c r="O58" s="119"/>
      <c r="P58" s="118"/>
      <c r="Q58" s="120"/>
      <c r="R58" s="120"/>
      <c r="S58" s="118"/>
      <c r="T58" s="122"/>
    </row>
    <row r="59" spans="4:20" x14ac:dyDescent="0.3">
      <c r="D59" s="112"/>
      <c r="E59" s="113"/>
      <c r="F59" s="114"/>
      <c r="G59" s="113"/>
      <c r="H59" s="113"/>
      <c r="I59" s="123"/>
      <c r="J59" s="116"/>
      <c r="K59" s="117"/>
      <c r="L59" s="118"/>
      <c r="M59" s="119"/>
      <c r="N59" s="119"/>
      <c r="O59" s="119"/>
      <c r="P59" s="118"/>
      <c r="Q59" s="120"/>
      <c r="R59" s="120"/>
      <c r="S59" s="118"/>
      <c r="T59" s="122"/>
    </row>
    <row r="60" spans="4:20" x14ac:dyDescent="0.3">
      <c r="D60" s="112"/>
      <c r="E60" s="113"/>
      <c r="F60" s="114"/>
      <c r="G60" s="113"/>
      <c r="H60" s="113"/>
      <c r="I60" s="123"/>
      <c r="J60" s="116"/>
      <c r="K60" s="117"/>
      <c r="L60" s="118"/>
      <c r="M60" s="119"/>
      <c r="N60" s="119"/>
      <c r="O60" s="119"/>
      <c r="P60" s="118"/>
      <c r="Q60" s="120"/>
      <c r="R60" s="120"/>
      <c r="S60" s="118"/>
      <c r="T60" s="122"/>
    </row>
    <row r="61" spans="4:20" x14ac:dyDescent="0.3">
      <c r="D61" s="112"/>
      <c r="E61" s="113"/>
      <c r="F61" s="114"/>
      <c r="G61" s="113"/>
      <c r="H61" s="113"/>
      <c r="I61" s="123"/>
      <c r="J61" s="116"/>
      <c r="K61" s="117"/>
      <c r="L61" s="118"/>
      <c r="M61" s="119"/>
      <c r="N61" s="119"/>
      <c r="O61" s="119"/>
      <c r="P61" s="118"/>
      <c r="Q61" s="120"/>
      <c r="R61" s="120"/>
      <c r="S61" s="129"/>
      <c r="T61" s="122"/>
    </row>
    <row r="62" spans="4:20" x14ac:dyDescent="0.3">
      <c r="D62" s="112"/>
      <c r="E62" s="113"/>
      <c r="F62" s="114"/>
      <c r="G62" s="113"/>
      <c r="H62" s="113"/>
      <c r="I62" s="130"/>
      <c r="J62" s="130"/>
      <c r="K62" s="113"/>
      <c r="L62" s="120"/>
      <c r="M62" s="119"/>
      <c r="N62" s="119"/>
      <c r="O62" s="119"/>
      <c r="P62" s="120"/>
      <c r="Q62" s="120"/>
      <c r="R62" s="120"/>
      <c r="S62" s="129"/>
      <c r="T62" s="122"/>
    </row>
    <row r="63" spans="4:20" x14ac:dyDescent="0.3">
      <c r="D63" s="112"/>
      <c r="E63" s="113"/>
      <c r="F63" s="114"/>
      <c r="G63" s="113"/>
      <c r="H63" s="113"/>
      <c r="I63" s="130"/>
      <c r="J63" s="130"/>
      <c r="K63" s="113"/>
      <c r="L63" s="120"/>
      <c r="M63" s="119"/>
      <c r="N63" s="119"/>
      <c r="O63" s="119"/>
      <c r="P63" s="120"/>
      <c r="Q63" s="120"/>
      <c r="R63" s="120"/>
      <c r="S63" s="129"/>
      <c r="T63" s="122"/>
    </row>
    <row r="64" spans="4:20" x14ac:dyDescent="0.3">
      <c r="D64" s="112"/>
      <c r="E64" s="113"/>
      <c r="F64" s="114"/>
      <c r="G64" s="113"/>
      <c r="H64" s="113"/>
      <c r="I64" s="130"/>
      <c r="J64" s="130"/>
      <c r="K64" s="113"/>
      <c r="L64" s="120"/>
      <c r="M64" s="119"/>
      <c r="N64" s="119"/>
      <c r="O64" s="119"/>
      <c r="P64" s="120"/>
      <c r="Q64" s="120"/>
      <c r="R64" s="120"/>
      <c r="S64" s="129"/>
      <c r="T64" s="122"/>
    </row>
    <row r="65" spans="4:20" x14ac:dyDescent="0.3">
      <c r="D65" s="112"/>
      <c r="E65" s="113"/>
      <c r="F65" s="114"/>
      <c r="G65" s="113"/>
      <c r="H65" s="113"/>
      <c r="I65" s="130"/>
      <c r="J65" s="130"/>
      <c r="K65" s="113"/>
      <c r="L65" s="120"/>
      <c r="M65" s="119"/>
      <c r="N65" s="119"/>
      <c r="O65" s="119"/>
      <c r="P65" s="120"/>
      <c r="Q65" s="120"/>
      <c r="R65" s="120"/>
      <c r="S65" s="129"/>
      <c r="T65" s="122"/>
    </row>
    <row r="66" spans="4:20" x14ac:dyDescent="0.3">
      <c r="D66" s="112"/>
      <c r="E66" s="113"/>
      <c r="F66" s="114"/>
      <c r="G66" s="113"/>
      <c r="H66" s="113"/>
      <c r="I66" s="130"/>
      <c r="J66" s="130"/>
      <c r="K66" s="113"/>
      <c r="L66" s="120"/>
      <c r="M66" s="119"/>
      <c r="N66" s="119"/>
      <c r="O66" s="119"/>
      <c r="P66" s="120"/>
      <c r="Q66" s="120"/>
      <c r="R66" s="120"/>
      <c r="S66" s="129"/>
      <c r="T66" s="122"/>
    </row>
    <row r="67" spans="4:20" ht="17.25" thickBot="1" x14ac:dyDescent="0.35">
      <c r="D67" s="131"/>
      <c r="E67" s="132"/>
      <c r="F67" s="133"/>
      <c r="G67" s="132"/>
      <c r="H67" s="132"/>
      <c r="I67" s="134"/>
      <c r="J67" s="134"/>
      <c r="K67" s="132"/>
      <c r="L67" s="135"/>
      <c r="M67" s="136"/>
      <c r="N67" s="136"/>
      <c r="O67" s="136"/>
      <c r="P67" s="135"/>
      <c r="Q67" s="135"/>
      <c r="R67" s="135"/>
      <c r="S67" s="137"/>
      <c r="T67" s="138"/>
    </row>
  </sheetData>
  <mergeCells count="10">
    <mergeCell ref="W2:X2"/>
    <mergeCell ref="D12:D13"/>
    <mergeCell ref="E12:E13"/>
    <mergeCell ref="F12:F13"/>
    <mergeCell ref="G12:G13"/>
    <mergeCell ref="H12:H13"/>
    <mergeCell ref="I12:I13"/>
    <mergeCell ref="J12:R12"/>
    <mergeCell ref="S12:S13"/>
    <mergeCell ref="T12:T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zoomScale="85" zoomScaleNormal="85" workbookViewId="0"/>
  </sheetViews>
  <sheetFormatPr defaultRowHeight="16.5" x14ac:dyDescent="0.3"/>
  <cols>
    <col min="1" max="1" width="10.75" style="1" customWidth="1"/>
    <col min="2" max="2" width="27" style="1" customWidth="1"/>
    <col min="3" max="3" width="31.5" style="1" customWidth="1"/>
    <col min="4" max="4" width="28.375" style="1" customWidth="1"/>
    <col min="5" max="8" width="14.75" style="1" customWidth="1"/>
    <col min="9" max="9" width="15.375" style="1" customWidth="1"/>
    <col min="10" max="10" width="30.5" style="1" customWidth="1"/>
    <col min="11" max="30" width="17.25" style="1" customWidth="1"/>
    <col min="31" max="16384" width="9" style="1"/>
  </cols>
  <sheetData>
    <row r="1" spans="2:20" x14ac:dyDescent="0.3">
      <c r="D1" s="161" t="s">
        <v>2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2:20" x14ac:dyDescent="0.3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2:20" ht="32.25" thickBot="1" x14ac:dyDescent="0.35">
      <c r="B3" s="2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20" x14ac:dyDescent="0.3">
      <c r="B4" s="69" t="s">
        <v>4</v>
      </c>
      <c r="C4" s="71" t="s">
        <v>1</v>
      </c>
      <c r="D4" s="162" t="s">
        <v>156</v>
      </c>
      <c r="E4" s="163"/>
      <c r="F4" s="163"/>
      <c r="G4" s="163"/>
      <c r="H4" s="163"/>
      <c r="I4" s="163"/>
      <c r="J4" s="164"/>
      <c r="K4" s="65"/>
      <c r="L4" s="5"/>
      <c r="M4" s="5"/>
      <c r="N4" s="5"/>
      <c r="O4" s="5"/>
    </row>
    <row r="5" spans="2:20" x14ac:dyDescent="0.3">
      <c r="B5" s="70" t="s">
        <v>6</v>
      </c>
      <c r="C5" s="72" t="s">
        <v>0</v>
      </c>
      <c r="D5" s="165" t="s">
        <v>157</v>
      </c>
      <c r="E5" s="166"/>
      <c r="F5" s="166"/>
      <c r="G5" s="166"/>
      <c r="H5" s="166"/>
      <c r="I5" s="166"/>
      <c r="J5" s="167"/>
      <c r="K5" s="65"/>
      <c r="L5" s="5"/>
      <c r="M5" s="5"/>
      <c r="N5" s="5"/>
      <c r="O5" s="5"/>
    </row>
    <row r="6" spans="2:20" x14ac:dyDescent="0.3">
      <c r="B6" s="66" t="s">
        <v>9</v>
      </c>
      <c r="C6" s="61" t="s">
        <v>10</v>
      </c>
      <c r="D6" s="168" t="s">
        <v>5</v>
      </c>
      <c r="E6" s="169"/>
      <c r="F6" s="169"/>
      <c r="G6" s="169"/>
      <c r="H6" s="169"/>
      <c r="I6" s="169"/>
      <c r="J6" s="170"/>
      <c r="K6" s="5"/>
      <c r="L6" s="5"/>
      <c r="M6" s="5"/>
      <c r="N6" s="5"/>
      <c r="O6" s="5"/>
    </row>
    <row r="7" spans="2:20" x14ac:dyDescent="0.3">
      <c r="B7" s="66" t="s">
        <v>11</v>
      </c>
      <c r="C7" s="62" t="s">
        <v>7</v>
      </c>
      <c r="D7" s="171" t="s">
        <v>8</v>
      </c>
      <c r="E7" s="172"/>
      <c r="F7" s="172"/>
      <c r="G7" s="172"/>
      <c r="H7" s="172"/>
      <c r="I7" s="172"/>
      <c r="J7" s="173"/>
      <c r="K7" s="5"/>
      <c r="L7" s="5"/>
      <c r="M7" s="5"/>
      <c r="N7" s="5"/>
      <c r="O7" s="5"/>
    </row>
    <row r="8" spans="2:20" x14ac:dyDescent="0.3">
      <c r="B8" s="66" t="s">
        <v>12</v>
      </c>
      <c r="C8" s="62" t="s">
        <v>13</v>
      </c>
      <c r="D8" s="157" t="s">
        <v>14</v>
      </c>
      <c r="E8" s="158"/>
      <c r="F8" s="158"/>
      <c r="G8" s="158"/>
      <c r="H8" s="158"/>
      <c r="I8" s="158"/>
      <c r="J8" s="159"/>
      <c r="K8" s="5"/>
      <c r="L8" s="5"/>
      <c r="M8" s="5"/>
      <c r="N8" s="5"/>
      <c r="O8" s="5"/>
    </row>
    <row r="9" spans="2:20" x14ac:dyDescent="0.3">
      <c r="B9" s="66" t="s">
        <v>15</v>
      </c>
      <c r="C9" s="62" t="s">
        <v>16</v>
      </c>
      <c r="D9" s="157" t="s">
        <v>17</v>
      </c>
      <c r="E9" s="158"/>
      <c r="F9" s="158"/>
      <c r="G9" s="158"/>
      <c r="H9" s="158"/>
      <c r="I9" s="158"/>
      <c r="J9" s="159"/>
      <c r="K9" s="5"/>
      <c r="L9" s="5"/>
      <c r="M9" s="5"/>
      <c r="N9" s="5"/>
      <c r="O9" s="5"/>
    </row>
    <row r="10" spans="2:20" x14ac:dyDescent="0.3">
      <c r="B10" s="66" t="s">
        <v>18</v>
      </c>
      <c r="C10" s="63" t="s">
        <v>19</v>
      </c>
      <c r="D10" s="160" t="s">
        <v>20</v>
      </c>
      <c r="E10" s="158"/>
      <c r="F10" s="158"/>
      <c r="G10" s="158"/>
      <c r="H10" s="158"/>
      <c r="I10" s="158"/>
      <c r="J10" s="159"/>
      <c r="K10" s="5"/>
      <c r="L10" s="5"/>
      <c r="M10" s="5"/>
      <c r="N10" s="5" t="s">
        <v>21</v>
      </c>
      <c r="O10" s="5"/>
    </row>
    <row r="11" spans="2:20" x14ac:dyDescent="0.3">
      <c r="B11" s="67" t="s">
        <v>22</v>
      </c>
      <c r="C11" s="63" t="s">
        <v>23</v>
      </c>
      <c r="D11" s="160" t="s">
        <v>24</v>
      </c>
      <c r="E11" s="158"/>
      <c r="F11" s="158"/>
      <c r="G11" s="158"/>
      <c r="H11" s="158"/>
      <c r="I11" s="158"/>
      <c r="J11" s="159"/>
      <c r="N11" s="5" t="s">
        <v>25</v>
      </c>
      <c r="O11" s="5"/>
    </row>
    <row r="12" spans="2:20" x14ac:dyDescent="0.3">
      <c r="B12" s="67" t="s">
        <v>155</v>
      </c>
      <c r="C12" s="64" t="s">
        <v>26</v>
      </c>
      <c r="D12" s="160" t="s">
        <v>27</v>
      </c>
      <c r="E12" s="158"/>
      <c r="F12" s="158"/>
      <c r="G12" s="158"/>
      <c r="H12" s="158"/>
      <c r="I12" s="158"/>
      <c r="J12" s="159"/>
      <c r="N12" s="5" t="s">
        <v>28</v>
      </c>
      <c r="O12" s="5"/>
    </row>
    <row r="13" spans="2:20" x14ac:dyDescent="0.3">
      <c r="B13" s="66" t="s">
        <v>29</v>
      </c>
      <c r="C13" s="63" t="s">
        <v>30</v>
      </c>
      <c r="D13" s="160" t="s">
        <v>31</v>
      </c>
      <c r="E13" s="158"/>
      <c r="F13" s="158"/>
      <c r="G13" s="158"/>
      <c r="H13" s="158"/>
      <c r="I13" s="158"/>
      <c r="J13" s="159"/>
      <c r="N13" s="5" t="s">
        <v>32</v>
      </c>
      <c r="O13" s="5"/>
    </row>
    <row r="14" spans="2:20" x14ac:dyDescent="0.3">
      <c r="B14" s="66" t="s">
        <v>29</v>
      </c>
      <c r="C14" s="63" t="s">
        <v>33</v>
      </c>
      <c r="D14" s="160" t="s">
        <v>34</v>
      </c>
      <c r="E14" s="158"/>
      <c r="F14" s="158"/>
      <c r="G14" s="158"/>
      <c r="H14" s="158"/>
      <c r="I14" s="158"/>
      <c r="J14" s="159"/>
      <c r="N14" s="5" t="s">
        <v>35</v>
      </c>
      <c r="O14" s="5"/>
    </row>
    <row r="15" spans="2:20" x14ac:dyDescent="0.3">
      <c r="B15" s="66" t="s">
        <v>36</v>
      </c>
      <c r="C15" s="176" t="s">
        <v>37</v>
      </c>
      <c r="D15" s="158"/>
      <c r="E15" s="158"/>
      <c r="F15" s="158"/>
      <c r="G15" s="158"/>
      <c r="H15" s="158"/>
      <c r="I15" s="158"/>
      <c r="J15" s="159"/>
      <c r="N15" s="5"/>
      <c r="O15" s="5"/>
    </row>
    <row r="16" spans="2:20" x14ac:dyDescent="0.3">
      <c r="B16" s="66" t="s">
        <v>38</v>
      </c>
      <c r="C16" s="177" t="s">
        <v>39</v>
      </c>
      <c r="D16" s="158"/>
      <c r="E16" s="158"/>
      <c r="F16" s="158"/>
      <c r="G16" s="158"/>
      <c r="H16" s="158"/>
      <c r="I16" s="158"/>
      <c r="J16" s="159"/>
      <c r="N16" s="5"/>
      <c r="O16" s="5"/>
    </row>
    <row r="17" spans="1:24" x14ac:dyDescent="0.3">
      <c r="B17" s="242" t="s">
        <v>40</v>
      </c>
      <c r="C17" s="178" t="s">
        <v>41</v>
      </c>
      <c r="D17" s="179"/>
      <c r="E17" s="179"/>
      <c r="F17" s="179"/>
      <c r="G17" s="179"/>
      <c r="H17" s="179"/>
      <c r="I17" s="179"/>
      <c r="J17" s="180"/>
      <c r="N17" s="5"/>
      <c r="O17" s="5"/>
    </row>
    <row r="18" spans="1:24" x14ac:dyDescent="0.3">
      <c r="B18" s="243"/>
      <c r="C18" s="181" t="s">
        <v>42</v>
      </c>
      <c r="D18" s="182"/>
      <c r="E18" s="182"/>
      <c r="F18" s="182"/>
      <c r="G18" s="182"/>
      <c r="H18" s="182"/>
      <c r="I18" s="182"/>
      <c r="J18" s="183"/>
      <c r="N18" s="5"/>
      <c r="O18" s="5"/>
    </row>
    <row r="19" spans="1:24" ht="17.25" thickBot="1" x14ac:dyDescent="0.35">
      <c r="B19" s="68" t="s">
        <v>43</v>
      </c>
      <c r="C19" s="57" t="s">
        <v>44</v>
      </c>
      <c r="D19" s="58"/>
      <c r="E19" s="58"/>
      <c r="F19" s="58"/>
      <c r="G19" s="58"/>
      <c r="H19" s="58"/>
      <c r="I19" s="58"/>
      <c r="J19" s="59"/>
      <c r="N19" s="5"/>
      <c r="O19" s="5"/>
    </row>
    <row r="20" spans="1:24" x14ac:dyDescent="0.3">
      <c r="N20" s="5"/>
      <c r="O20" s="5"/>
    </row>
    <row r="21" spans="1:24" ht="32.25" thickBot="1" x14ac:dyDescent="0.35">
      <c r="B21" s="2" t="s">
        <v>45</v>
      </c>
      <c r="C21" s="5"/>
      <c r="D21" s="5"/>
      <c r="E21" s="5"/>
      <c r="F21" s="5"/>
      <c r="G21" s="5"/>
      <c r="H21" s="5"/>
      <c r="I21" s="5"/>
      <c r="J21" s="5"/>
      <c r="N21" s="5"/>
      <c r="O21" s="5"/>
    </row>
    <row r="22" spans="1:24" ht="19.5" x14ac:dyDescent="0.3">
      <c r="B22" s="73" t="s">
        <v>48</v>
      </c>
      <c r="C22" s="184" t="s">
        <v>49</v>
      </c>
      <c r="D22" s="163"/>
      <c r="E22" s="163"/>
      <c r="F22" s="163"/>
      <c r="G22" s="163"/>
      <c r="H22" s="163"/>
      <c r="I22" s="163"/>
      <c r="J22" s="164"/>
      <c r="N22" s="6"/>
      <c r="O22" s="6"/>
      <c r="P22" s="7"/>
      <c r="Q22" s="7"/>
      <c r="R22" s="7"/>
      <c r="S22" s="7"/>
    </row>
    <row r="23" spans="1:24" ht="19.5" x14ac:dyDescent="0.3">
      <c r="B23" s="74" t="s">
        <v>50</v>
      </c>
      <c r="C23" s="185" t="s">
        <v>51</v>
      </c>
      <c r="D23" s="186"/>
      <c r="E23" s="186"/>
      <c r="F23" s="186"/>
      <c r="G23" s="186"/>
      <c r="H23" s="186"/>
      <c r="I23" s="186"/>
      <c r="J23" s="187"/>
      <c r="N23" s="6"/>
      <c r="O23" s="6"/>
      <c r="P23" s="7"/>
      <c r="Q23" s="7"/>
      <c r="R23" s="7"/>
      <c r="S23" s="7"/>
    </row>
    <row r="24" spans="1:24" ht="19.5" x14ac:dyDescent="0.3">
      <c r="B24" s="74" t="s">
        <v>52</v>
      </c>
      <c r="C24" s="185" t="s">
        <v>53</v>
      </c>
      <c r="D24" s="186"/>
      <c r="E24" s="186"/>
      <c r="F24" s="186"/>
      <c r="G24" s="186"/>
      <c r="H24" s="186"/>
      <c r="I24" s="186"/>
      <c r="J24" s="187"/>
      <c r="N24" s="6"/>
      <c r="O24" s="6"/>
      <c r="P24" s="7"/>
      <c r="Q24" s="7"/>
      <c r="R24" s="7"/>
      <c r="S24" s="7"/>
    </row>
    <row r="25" spans="1:24" ht="19.5" x14ac:dyDescent="0.3">
      <c r="B25" s="74" t="s">
        <v>54</v>
      </c>
      <c r="C25" s="185" t="s">
        <v>55</v>
      </c>
      <c r="D25" s="186"/>
      <c r="E25" s="186"/>
      <c r="F25" s="186"/>
      <c r="G25" s="186"/>
      <c r="H25" s="186"/>
      <c r="I25" s="186"/>
      <c r="J25" s="187"/>
      <c r="N25" s="6"/>
      <c r="O25" s="6"/>
      <c r="P25" s="7"/>
      <c r="Q25" s="7"/>
      <c r="R25" s="7"/>
      <c r="S25" s="7"/>
    </row>
    <row r="26" spans="1:24" ht="19.5" x14ac:dyDescent="0.3">
      <c r="B26" s="75" t="s">
        <v>56</v>
      </c>
      <c r="C26" s="8" t="s">
        <v>57</v>
      </c>
      <c r="D26" s="8"/>
      <c r="E26" s="8"/>
      <c r="F26" s="8"/>
      <c r="G26" s="8"/>
      <c r="H26" s="8"/>
      <c r="I26" s="8"/>
      <c r="J26" s="27"/>
      <c r="N26" s="6"/>
      <c r="O26" s="6"/>
      <c r="P26" s="7"/>
      <c r="Q26" s="7"/>
      <c r="R26" s="7"/>
      <c r="S26" s="7"/>
    </row>
    <row r="27" spans="1:24" ht="20.25" thickBot="1" x14ac:dyDescent="0.35">
      <c r="B27" s="76" t="s">
        <v>58</v>
      </c>
      <c r="C27" s="174" t="s">
        <v>59</v>
      </c>
      <c r="D27" s="174"/>
      <c r="E27" s="174"/>
      <c r="F27" s="174"/>
      <c r="G27" s="174"/>
      <c r="H27" s="174"/>
      <c r="I27" s="174"/>
      <c r="J27" s="175"/>
      <c r="N27" s="6"/>
      <c r="O27" s="6"/>
      <c r="P27" s="7"/>
      <c r="Q27" s="7"/>
      <c r="R27" s="7"/>
      <c r="S27" s="7"/>
    </row>
    <row r="28" spans="1:24" ht="19.5" x14ac:dyDescent="0.3">
      <c r="K28" s="6"/>
      <c r="L28" s="6"/>
      <c r="M28" s="6"/>
      <c r="N28" s="6"/>
      <c r="O28" s="6"/>
      <c r="P28" s="7"/>
      <c r="Q28" s="7"/>
      <c r="R28" s="7"/>
      <c r="S28" s="7"/>
    </row>
    <row r="29" spans="1:24" ht="19.5" x14ac:dyDescent="0.3">
      <c r="K29" s="6"/>
      <c r="L29" s="6"/>
      <c r="M29" s="6"/>
      <c r="N29" s="6"/>
      <c r="O29" s="6"/>
      <c r="P29" s="7"/>
      <c r="Q29" s="7"/>
      <c r="R29" s="7"/>
      <c r="S29" s="7"/>
    </row>
    <row r="30" spans="1:24" ht="27.75" customHeight="1" thickBot="1" x14ac:dyDescent="0.35">
      <c r="K30" s="6"/>
      <c r="L30" s="6"/>
      <c r="M30" s="6"/>
      <c r="N30" s="6"/>
      <c r="O30" s="6"/>
      <c r="P30" s="7"/>
      <c r="Q30" s="7"/>
      <c r="R30" s="7"/>
      <c r="S30" s="7"/>
    </row>
    <row r="31" spans="1:24" ht="17.25" thickBot="1" x14ac:dyDescent="0.35">
      <c r="A31" s="32" t="s">
        <v>60</v>
      </c>
      <c r="B31" s="33" t="s">
        <v>4</v>
      </c>
      <c r="C31" s="34" t="s">
        <v>6</v>
      </c>
      <c r="D31" s="34" t="s">
        <v>9</v>
      </c>
      <c r="E31" s="34" t="s">
        <v>11</v>
      </c>
      <c r="F31" s="34" t="s">
        <v>12</v>
      </c>
      <c r="G31" s="34" t="s">
        <v>15</v>
      </c>
      <c r="H31" s="34" t="s">
        <v>18</v>
      </c>
      <c r="I31" s="34" t="s">
        <v>22</v>
      </c>
      <c r="J31" s="34" t="s">
        <v>61</v>
      </c>
      <c r="K31" s="34" t="s">
        <v>62</v>
      </c>
      <c r="L31" s="34" t="s">
        <v>63</v>
      </c>
      <c r="M31" s="34" t="s">
        <v>64</v>
      </c>
      <c r="N31" s="34" t="s">
        <v>65</v>
      </c>
      <c r="O31" s="34" t="s">
        <v>66</v>
      </c>
      <c r="P31" s="34" t="s">
        <v>67</v>
      </c>
      <c r="Q31" s="34" t="s">
        <v>68</v>
      </c>
      <c r="R31" s="34" t="s">
        <v>69</v>
      </c>
      <c r="S31" s="34" t="s">
        <v>70</v>
      </c>
      <c r="T31" s="34" t="s">
        <v>71</v>
      </c>
      <c r="U31" s="34" t="s">
        <v>72</v>
      </c>
      <c r="V31" s="35" t="s">
        <v>73</v>
      </c>
      <c r="W31" s="56" t="s">
        <v>74</v>
      </c>
      <c r="X31" s="56" t="s">
        <v>75</v>
      </c>
    </row>
    <row r="32" spans="1:24" x14ac:dyDescent="0.3">
      <c r="A32" s="191" t="s">
        <v>46</v>
      </c>
      <c r="B32" s="195" t="s">
        <v>47</v>
      </c>
      <c r="C32" s="199" t="s">
        <v>76</v>
      </c>
      <c r="D32" s="203" t="s">
        <v>77</v>
      </c>
      <c r="E32" s="204"/>
      <c r="F32" s="204"/>
      <c r="G32" s="204"/>
      <c r="H32" s="204"/>
      <c r="I32" s="204"/>
      <c r="J32" s="205"/>
      <c r="K32" s="224" t="s">
        <v>78</v>
      </c>
      <c r="L32" s="225"/>
      <c r="M32" s="225"/>
      <c r="N32" s="226"/>
      <c r="O32" s="213" t="s">
        <v>79</v>
      </c>
      <c r="P32" s="213"/>
      <c r="Q32" s="213"/>
      <c r="R32" s="213"/>
      <c r="S32" s="213"/>
      <c r="T32" s="213" t="s">
        <v>80</v>
      </c>
      <c r="U32" s="213"/>
      <c r="V32" s="213"/>
      <c r="W32" s="213"/>
      <c r="X32" s="214"/>
    </row>
    <row r="33" spans="1:24" x14ac:dyDescent="0.3">
      <c r="A33" s="192"/>
      <c r="B33" s="196"/>
      <c r="C33" s="200"/>
      <c r="D33" s="215" t="s">
        <v>50</v>
      </c>
      <c r="E33" s="216"/>
      <c r="F33" s="216"/>
      <c r="G33" s="216"/>
      <c r="H33" s="216"/>
      <c r="I33" s="216"/>
      <c r="J33" s="217"/>
      <c r="K33" s="77"/>
      <c r="L33" s="78"/>
      <c r="M33" s="78"/>
      <c r="N33" s="79"/>
      <c r="O33" s="80"/>
      <c r="P33" s="80"/>
      <c r="Q33" s="80"/>
      <c r="R33" s="80"/>
      <c r="S33" s="80"/>
      <c r="T33" s="80"/>
      <c r="U33" s="80"/>
      <c r="V33" s="80"/>
      <c r="W33" s="80"/>
      <c r="X33" s="81"/>
    </row>
    <row r="34" spans="1:24" x14ac:dyDescent="0.3">
      <c r="A34" s="193"/>
      <c r="B34" s="197"/>
      <c r="C34" s="201"/>
      <c r="D34" s="218" t="s">
        <v>52</v>
      </c>
      <c r="E34" s="219"/>
      <c r="F34" s="219"/>
      <c r="G34" s="219"/>
      <c r="H34" s="219"/>
      <c r="I34" s="219"/>
      <c r="J34" s="220"/>
      <c r="K34" s="82">
        <v>1</v>
      </c>
      <c r="L34" s="82" t="s">
        <v>81</v>
      </c>
      <c r="M34" s="82" t="s">
        <v>82</v>
      </c>
      <c r="N34" s="82" t="s">
        <v>83</v>
      </c>
      <c r="O34" s="82">
        <v>15</v>
      </c>
      <c r="P34" s="82" t="s">
        <v>84</v>
      </c>
      <c r="Q34" s="82" t="s">
        <v>85</v>
      </c>
      <c r="R34" s="82" t="s">
        <v>86</v>
      </c>
      <c r="S34" s="82" t="s">
        <v>87</v>
      </c>
      <c r="T34" s="82" t="s">
        <v>88</v>
      </c>
      <c r="U34" s="82">
        <v>34</v>
      </c>
      <c r="V34" s="82">
        <v>35</v>
      </c>
      <c r="W34" s="82">
        <v>36</v>
      </c>
      <c r="X34" s="83">
        <v>37</v>
      </c>
    </row>
    <row r="35" spans="1:24" x14ac:dyDescent="0.3">
      <c r="A35" s="193"/>
      <c r="B35" s="197"/>
      <c r="C35" s="201"/>
      <c r="D35" s="218" t="s">
        <v>54</v>
      </c>
      <c r="E35" s="219"/>
      <c r="F35" s="219"/>
      <c r="G35" s="219"/>
      <c r="H35" s="219"/>
      <c r="I35" s="219"/>
      <c r="J35" s="220"/>
      <c r="K35" s="82" t="s">
        <v>89</v>
      </c>
      <c r="L35" s="82" t="s">
        <v>90</v>
      </c>
      <c r="M35" s="82" t="s">
        <v>91</v>
      </c>
      <c r="N35" s="82" t="s">
        <v>91</v>
      </c>
      <c r="O35" s="82" t="s">
        <v>92</v>
      </c>
      <c r="P35" s="82" t="s">
        <v>89</v>
      </c>
      <c r="Q35" s="82" t="s">
        <v>90</v>
      </c>
      <c r="R35" s="82" t="s">
        <v>91</v>
      </c>
      <c r="S35" s="82" t="s">
        <v>93</v>
      </c>
      <c r="T35" s="82" t="s">
        <v>94</v>
      </c>
      <c r="U35" s="82" t="s">
        <v>95</v>
      </c>
      <c r="V35" s="82" t="s">
        <v>96</v>
      </c>
      <c r="W35" s="82" t="s">
        <v>97</v>
      </c>
      <c r="X35" s="83" t="s">
        <v>98</v>
      </c>
    </row>
    <row r="36" spans="1:24" x14ac:dyDescent="0.3">
      <c r="A36" s="193"/>
      <c r="B36" s="197"/>
      <c r="C36" s="201"/>
      <c r="D36" s="221" t="s">
        <v>56</v>
      </c>
      <c r="E36" s="222"/>
      <c r="F36" s="222"/>
      <c r="G36" s="222"/>
      <c r="H36" s="222"/>
      <c r="I36" s="222"/>
      <c r="J36" s="223"/>
      <c r="K36" s="82" t="s">
        <v>75</v>
      </c>
      <c r="L36" s="82" t="s">
        <v>75</v>
      </c>
      <c r="M36" s="82" t="s">
        <v>75</v>
      </c>
      <c r="N36" s="82" t="s">
        <v>75</v>
      </c>
      <c r="O36" s="82" t="s">
        <v>75</v>
      </c>
      <c r="P36" s="82" t="s">
        <v>75</v>
      </c>
      <c r="Q36" s="82" t="s">
        <v>75</v>
      </c>
      <c r="R36" s="82" t="s">
        <v>75</v>
      </c>
      <c r="S36" s="82" t="s">
        <v>75</v>
      </c>
      <c r="T36" s="82" t="s">
        <v>66</v>
      </c>
      <c r="U36" s="82" t="s">
        <v>66</v>
      </c>
      <c r="V36" s="82" t="s">
        <v>66</v>
      </c>
      <c r="W36" s="82" t="s">
        <v>66</v>
      </c>
      <c r="X36" s="84"/>
    </row>
    <row r="37" spans="1:24" ht="17.25" thickBot="1" x14ac:dyDescent="0.35">
      <c r="A37" s="193"/>
      <c r="B37" s="197"/>
      <c r="C37" s="201"/>
      <c r="D37" s="188" t="s">
        <v>58</v>
      </c>
      <c r="E37" s="189"/>
      <c r="F37" s="189"/>
      <c r="G37" s="189"/>
      <c r="H37" s="189"/>
      <c r="I37" s="189"/>
      <c r="J37" s="190"/>
      <c r="K37" s="85">
        <v>1</v>
      </c>
      <c r="L37" s="85">
        <v>5</v>
      </c>
      <c r="M37" s="86">
        <v>3</v>
      </c>
      <c r="N37" s="86">
        <v>4</v>
      </c>
      <c r="O37" s="86">
        <v>1</v>
      </c>
      <c r="P37" s="86">
        <v>2</v>
      </c>
      <c r="Q37" s="86">
        <v>3</v>
      </c>
      <c r="R37" s="85">
        <v>4</v>
      </c>
      <c r="S37" s="86">
        <v>5</v>
      </c>
      <c r="T37" s="86">
        <v>4</v>
      </c>
      <c r="U37" s="86">
        <v>1</v>
      </c>
      <c r="V37" s="86">
        <v>1</v>
      </c>
      <c r="W37" s="86">
        <v>1</v>
      </c>
      <c r="X37" s="87"/>
    </row>
    <row r="38" spans="1:24" ht="34.5" customHeight="1" x14ac:dyDescent="0.3">
      <c r="A38" s="193"/>
      <c r="B38" s="197"/>
      <c r="C38" s="201"/>
      <c r="D38" s="206" t="s">
        <v>10</v>
      </c>
      <c r="E38" s="208" t="s">
        <v>99</v>
      </c>
      <c r="F38" s="208" t="s">
        <v>13</v>
      </c>
      <c r="G38" s="208" t="s">
        <v>16</v>
      </c>
      <c r="H38" s="142" t="s">
        <v>100</v>
      </c>
      <c r="I38" s="208" t="s">
        <v>101</v>
      </c>
      <c r="J38" s="211" t="s">
        <v>102</v>
      </c>
      <c r="K38" s="227" t="s">
        <v>103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9"/>
    </row>
    <row r="39" spans="1:24" ht="17.25" thickBot="1" x14ac:dyDescent="0.35">
      <c r="A39" s="194"/>
      <c r="B39" s="198"/>
      <c r="C39" s="202"/>
      <c r="D39" s="207"/>
      <c r="E39" s="209"/>
      <c r="F39" s="209"/>
      <c r="G39" s="209"/>
      <c r="H39" s="210"/>
      <c r="I39" s="209"/>
      <c r="J39" s="212"/>
      <c r="K39" s="230">
        <f>SUM(K40:N44)</f>
        <v>6</v>
      </c>
      <c r="L39" s="231"/>
      <c r="M39" s="231"/>
      <c r="N39" s="232"/>
      <c r="O39" s="233">
        <v>6</v>
      </c>
      <c r="P39" s="234"/>
      <c r="Q39" s="234"/>
      <c r="R39" s="234"/>
      <c r="S39" s="235"/>
      <c r="T39" s="230">
        <f>SUM(T40:W44)</f>
        <v>0</v>
      </c>
      <c r="U39" s="231"/>
      <c r="V39" s="231"/>
      <c r="W39" s="232"/>
      <c r="X39" s="41">
        <f>SUM(X40:X47)</f>
        <v>31</v>
      </c>
    </row>
    <row r="40" spans="1:24" x14ac:dyDescent="0.3">
      <c r="A40" s="36">
        <v>1</v>
      </c>
      <c r="B40" s="37"/>
      <c r="C40" s="37"/>
      <c r="D40" s="38">
        <v>42013</v>
      </c>
      <c r="E40" s="39" t="s">
        <v>104</v>
      </c>
      <c r="F40" s="39"/>
      <c r="G40" s="39"/>
      <c r="H40" s="39">
        <v>300</v>
      </c>
      <c r="I40" s="39" t="s">
        <v>105</v>
      </c>
      <c r="J40" s="39">
        <v>2</v>
      </c>
      <c r="K40" s="236">
        <v>3</v>
      </c>
      <c r="L40" s="237"/>
      <c r="M40" s="237"/>
      <c r="N40" s="238"/>
      <c r="O40" s="236">
        <v>3</v>
      </c>
      <c r="P40" s="237"/>
      <c r="Q40" s="237"/>
      <c r="R40" s="237"/>
      <c r="S40" s="238"/>
      <c r="T40" s="236"/>
      <c r="U40" s="237"/>
      <c r="V40" s="237"/>
      <c r="W40" s="238"/>
      <c r="X40" s="40">
        <v>3</v>
      </c>
    </row>
    <row r="41" spans="1:24" x14ac:dyDescent="0.3">
      <c r="A41" s="28">
        <v>2</v>
      </c>
      <c r="B41" s="22"/>
      <c r="C41" s="22"/>
      <c r="D41" s="21">
        <v>42013</v>
      </c>
      <c r="E41" s="20" t="s">
        <v>104</v>
      </c>
      <c r="F41" s="20"/>
      <c r="G41" s="20"/>
      <c r="H41" s="20">
        <v>400</v>
      </c>
      <c r="I41" s="20" t="s">
        <v>106</v>
      </c>
      <c r="J41" s="20">
        <v>3</v>
      </c>
      <c r="K41" s="239">
        <v>2</v>
      </c>
      <c r="L41" s="240"/>
      <c r="M41" s="240"/>
      <c r="N41" s="241"/>
      <c r="O41" s="239">
        <v>4</v>
      </c>
      <c r="P41" s="240"/>
      <c r="Q41" s="240"/>
      <c r="R41" s="240"/>
      <c r="S41" s="241"/>
      <c r="T41" s="239"/>
      <c r="U41" s="240"/>
      <c r="V41" s="240"/>
      <c r="W41" s="241"/>
      <c r="X41" s="29">
        <v>4</v>
      </c>
    </row>
    <row r="42" spans="1:24" x14ac:dyDescent="0.3">
      <c r="A42" s="28">
        <v>3</v>
      </c>
      <c r="B42" s="22"/>
      <c r="C42" s="22"/>
      <c r="D42" s="20"/>
      <c r="E42" s="20"/>
      <c r="F42" s="20"/>
      <c r="G42" s="20"/>
      <c r="H42" s="20"/>
      <c r="I42" s="20"/>
      <c r="J42" s="20"/>
      <c r="K42" s="239"/>
      <c r="L42" s="240"/>
      <c r="M42" s="240"/>
      <c r="N42" s="241"/>
      <c r="O42" s="239">
        <v>5</v>
      </c>
      <c r="P42" s="240"/>
      <c r="Q42" s="240"/>
      <c r="R42" s="240"/>
      <c r="S42" s="241"/>
      <c r="T42" s="239"/>
      <c r="U42" s="240"/>
      <c r="V42" s="240"/>
      <c r="W42" s="241"/>
      <c r="X42" s="29">
        <v>5</v>
      </c>
    </row>
    <row r="43" spans="1:24" x14ac:dyDescent="0.3">
      <c r="A43" s="28">
        <v>4</v>
      </c>
      <c r="B43" s="22"/>
      <c r="C43" s="22"/>
      <c r="D43" s="20"/>
      <c r="E43" s="20"/>
      <c r="F43" s="20"/>
      <c r="G43" s="20"/>
      <c r="H43" s="20"/>
      <c r="I43" s="20"/>
      <c r="J43" s="20"/>
      <c r="K43" s="239">
        <v>1</v>
      </c>
      <c r="L43" s="240"/>
      <c r="M43" s="240"/>
      <c r="N43" s="241"/>
      <c r="O43" s="239"/>
      <c r="P43" s="240"/>
      <c r="Q43" s="240"/>
      <c r="R43" s="240"/>
      <c r="S43" s="241"/>
      <c r="T43" s="239"/>
      <c r="U43" s="240"/>
      <c r="V43" s="240"/>
      <c r="W43" s="241"/>
      <c r="X43" s="29">
        <v>6</v>
      </c>
    </row>
    <row r="44" spans="1:24" x14ac:dyDescent="0.3">
      <c r="A44" s="28">
        <v>5</v>
      </c>
      <c r="B44" s="22"/>
      <c r="C44" s="22"/>
      <c r="D44" s="20"/>
      <c r="E44" s="20"/>
      <c r="F44" s="20"/>
      <c r="G44" s="20"/>
      <c r="H44" s="20"/>
      <c r="I44" s="20"/>
      <c r="J44" s="20"/>
      <c r="K44" s="239">
        <v>0</v>
      </c>
      <c r="L44" s="240"/>
      <c r="M44" s="240"/>
      <c r="N44" s="241"/>
      <c r="O44" s="239"/>
      <c r="P44" s="240"/>
      <c r="Q44" s="240"/>
      <c r="R44" s="240"/>
      <c r="S44" s="241"/>
      <c r="T44" s="239"/>
      <c r="U44" s="240"/>
      <c r="V44" s="240"/>
      <c r="W44" s="241"/>
      <c r="X44" s="29">
        <v>7</v>
      </c>
    </row>
    <row r="45" spans="1:24" x14ac:dyDescent="0.3">
      <c r="A45" s="28"/>
      <c r="B45" s="22"/>
      <c r="C45" s="22"/>
      <c r="D45" s="20"/>
      <c r="E45" s="20"/>
      <c r="F45" s="20"/>
      <c r="G45" s="20"/>
      <c r="H45" s="20"/>
      <c r="I45" s="20"/>
      <c r="J45" s="20"/>
      <c r="K45" s="239"/>
      <c r="L45" s="240"/>
      <c r="M45" s="240"/>
      <c r="N45" s="241"/>
      <c r="O45" s="239"/>
      <c r="P45" s="240"/>
      <c r="Q45" s="240"/>
      <c r="R45" s="240"/>
      <c r="S45" s="241"/>
      <c r="T45" s="239"/>
      <c r="U45" s="240"/>
      <c r="V45" s="240"/>
      <c r="W45" s="241"/>
      <c r="X45" s="29">
        <v>1</v>
      </c>
    </row>
    <row r="46" spans="1:24" x14ac:dyDescent="0.3">
      <c r="A46" s="28"/>
      <c r="B46" s="22"/>
      <c r="C46" s="22"/>
      <c r="D46" s="20"/>
      <c r="E46" s="20"/>
      <c r="F46" s="20"/>
      <c r="G46" s="20"/>
      <c r="H46" s="20"/>
      <c r="I46" s="20"/>
      <c r="J46" s="20"/>
      <c r="K46" s="239"/>
      <c r="L46" s="240"/>
      <c r="M46" s="240"/>
      <c r="N46" s="241"/>
      <c r="O46" s="239"/>
      <c r="P46" s="240"/>
      <c r="Q46" s="240"/>
      <c r="R46" s="240"/>
      <c r="S46" s="241"/>
      <c r="T46" s="239"/>
      <c r="U46" s="240"/>
      <c r="V46" s="240"/>
      <c r="W46" s="241"/>
      <c r="X46" s="29">
        <v>2</v>
      </c>
    </row>
    <row r="47" spans="1:24" ht="17.25" thickBot="1" x14ac:dyDescent="0.35">
      <c r="A47" s="13"/>
      <c r="B47" s="14"/>
      <c r="C47" s="14"/>
      <c r="D47" s="30"/>
      <c r="E47" s="30"/>
      <c r="F47" s="30"/>
      <c r="G47" s="30"/>
      <c r="H47" s="30"/>
      <c r="I47" s="30"/>
      <c r="J47" s="30"/>
      <c r="K47" s="244"/>
      <c r="L47" s="245"/>
      <c r="M47" s="245"/>
      <c r="N47" s="246"/>
      <c r="O47" s="244"/>
      <c r="P47" s="245"/>
      <c r="Q47" s="245"/>
      <c r="R47" s="245"/>
      <c r="S47" s="246"/>
      <c r="T47" s="244"/>
      <c r="U47" s="245"/>
      <c r="V47" s="245"/>
      <c r="W47" s="246"/>
      <c r="X47" s="31">
        <v>3</v>
      </c>
    </row>
  </sheetData>
  <mergeCells count="69">
    <mergeCell ref="B17:B18"/>
    <mergeCell ref="K47:N47"/>
    <mergeCell ref="O47:S47"/>
    <mergeCell ref="T47:W47"/>
    <mergeCell ref="K45:N45"/>
    <mergeCell ref="O45:S45"/>
    <mergeCell ref="T45:W45"/>
    <mergeCell ref="K46:N46"/>
    <mergeCell ref="O46:S46"/>
    <mergeCell ref="T46:W46"/>
    <mergeCell ref="K43:N43"/>
    <mergeCell ref="O43:S43"/>
    <mergeCell ref="T43:W43"/>
    <mergeCell ref="K44:N44"/>
    <mergeCell ref="O44:S44"/>
    <mergeCell ref="T44:W44"/>
    <mergeCell ref="K41:N41"/>
    <mergeCell ref="O41:S41"/>
    <mergeCell ref="T41:W41"/>
    <mergeCell ref="K42:N42"/>
    <mergeCell ref="O42:S42"/>
    <mergeCell ref="T42:W42"/>
    <mergeCell ref="K38:X38"/>
    <mergeCell ref="K39:N39"/>
    <mergeCell ref="O39:S39"/>
    <mergeCell ref="T39:W39"/>
    <mergeCell ref="K40:N40"/>
    <mergeCell ref="O40:S40"/>
    <mergeCell ref="T40:W40"/>
    <mergeCell ref="T32:X32"/>
    <mergeCell ref="D33:J33"/>
    <mergeCell ref="D34:J34"/>
    <mergeCell ref="D35:J35"/>
    <mergeCell ref="D36:J36"/>
    <mergeCell ref="K32:N32"/>
    <mergeCell ref="O32:S32"/>
    <mergeCell ref="D37:J37"/>
    <mergeCell ref="A32:A39"/>
    <mergeCell ref="B32:B39"/>
    <mergeCell ref="C32:C39"/>
    <mergeCell ref="D32:J32"/>
    <mergeCell ref="D38:D39"/>
    <mergeCell ref="E38:E39"/>
    <mergeCell ref="F38:F39"/>
    <mergeCell ref="G38:G39"/>
    <mergeCell ref="H38:H39"/>
    <mergeCell ref="I38:I39"/>
    <mergeCell ref="J38:J39"/>
    <mergeCell ref="D11:J11"/>
    <mergeCell ref="D12:J12"/>
    <mergeCell ref="C27:J27"/>
    <mergeCell ref="D14:J14"/>
    <mergeCell ref="C15:J15"/>
    <mergeCell ref="C16:J16"/>
    <mergeCell ref="C17:J17"/>
    <mergeCell ref="C18:J18"/>
    <mergeCell ref="C22:J22"/>
    <mergeCell ref="C23:J23"/>
    <mergeCell ref="C24:J24"/>
    <mergeCell ref="C25:J25"/>
    <mergeCell ref="D13:J13"/>
    <mergeCell ref="D8:J8"/>
    <mergeCell ref="D9:J9"/>
    <mergeCell ref="D10:J10"/>
    <mergeCell ref="D1:T2"/>
    <mergeCell ref="D4:J4"/>
    <mergeCell ref="D5:J5"/>
    <mergeCell ref="D6:J6"/>
    <mergeCell ref="D7:J7"/>
  </mergeCells>
  <phoneticPr fontId="3" type="noConversion"/>
  <pageMargins left="0.25" right="0.25" top="0.75" bottom="0.75" header="0.3" footer="0.3"/>
  <pageSetup paperSize="8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showGridLines="0" zoomScale="85" zoomScaleNormal="85" workbookViewId="0"/>
  </sheetViews>
  <sheetFormatPr defaultRowHeight="16.5" x14ac:dyDescent="0.3"/>
  <cols>
    <col min="1" max="1" width="9" style="1"/>
    <col min="2" max="2" width="26.75" style="1" customWidth="1"/>
    <col min="3" max="3" width="29.125" style="1" customWidth="1"/>
    <col min="4" max="5" width="11" style="1" customWidth="1"/>
    <col min="6" max="6" width="16.125" style="1" customWidth="1"/>
    <col min="7" max="7" width="11.25" style="1" bestFit="1" customWidth="1"/>
    <col min="8" max="8" width="12.25" style="1" customWidth="1"/>
    <col min="9" max="9" width="13.625" style="1" customWidth="1"/>
    <col min="10" max="13" width="9" style="1"/>
    <col min="14" max="14" width="16.75" style="1" customWidth="1"/>
    <col min="15" max="16384" width="9" style="1"/>
  </cols>
  <sheetData>
    <row r="1" spans="2:16" ht="31.5" x14ac:dyDescent="0.3">
      <c r="B1" s="249" t="s">
        <v>107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9"/>
    </row>
    <row r="2" spans="2:16" ht="32.25" thickBot="1" x14ac:dyDescent="0.35">
      <c r="B2" s="250" t="s">
        <v>108</v>
      </c>
      <c r="C2" s="250"/>
      <c r="D2" s="250"/>
      <c r="E2" s="250"/>
      <c r="F2" s="250"/>
      <c r="G2" s="9"/>
      <c r="H2" s="9"/>
      <c r="I2" s="9"/>
      <c r="J2" s="9"/>
      <c r="K2" s="9"/>
      <c r="L2" s="9"/>
      <c r="M2" s="9"/>
    </row>
    <row r="3" spans="2:16" ht="33" customHeight="1" x14ac:dyDescent="0.3">
      <c r="B3" s="23" t="s">
        <v>109</v>
      </c>
      <c r="C3" s="251" t="s">
        <v>110</v>
      </c>
      <c r="D3" s="251"/>
      <c r="E3" s="251"/>
      <c r="F3" s="252"/>
    </row>
    <row r="4" spans="2:16" ht="33" customHeight="1" x14ac:dyDescent="0.3">
      <c r="B4" s="60" t="s">
        <v>111</v>
      </c>
      <c r="C4" s="253" t="s">
        <v>112</v>
      </c>
      <c r="D4" s="254"/>
      <c r="E4" s="254"/>
      <c r="F4" s="255"/>
    </row>
    <row r="5" spans="2:16" ht="33.75" thickBot="1" x14ac:dyDescent="0.35">
      <c r="B5" s="42" t="s">
        <v>113</v>
      </c>
      <c r="C5" s="256" t="s">
        <v>114</v>
      </c>
      <c r="D5" s="256"/>
      <c r="E5" s="256"/>
      <c r="F5" s="257"/>
    </row>
    <row r="6" spans="2:16" ht="17.25" thickBot="1" x14ac:dyDescent="0.35"/>
    <row r="7" spans="2:16" x14ac:dyDescent="0.3">
      <c r="B7" s="23" t="s">
        <v>115</v>
      </c>
      <c r="C7" s="43" t="s">
        <v>116</v>
      </c>
      <c r="D7" s="43" t="s">
        <v>117</v>
      </c>
      <c r="E7" s="24" t="s">
        <v>118</v>
      </c>
    </row>
    <row r="8" spans="2:16" x14ac:dyDescent="0.3">
      <c r="B8" s="25" t="s">
        <v>119</v>
      </c>
      <c r="C8" s="18" t="s">
        <v>120</v>
      </c>
      <c r="D8" s="19">
        <v>20</v>
      </c>
      <c r="E8" s="29"/>
    </row>
    <row r="9" spans="2:16" x14ac:dyDescent="0.3">
      <c r="B9" s="25" t="s">
        <v>121</v>
      </c>
      <c r="C9" s="18" t="s">
        <v>122</v>
      </c>
      <c r="D9" s="19">
        <v>2</v>
      </c>
      <c r="E9" s="29"/>
      <c r="P9" s="12"/>
    </row>
    <row r="10" spans="2:16" ht="17.25" thickBot="1" x14ac:dyDescent="0.35">
      <c r="B10" s="26" t="s">
        <v>123</v>
      </c>
      <c r="C10" s="44" t="s">
        <v>124</v>
      </c>
      <c r="D10" s="45">
        <v>3</v>
      </c>
      <c r="E10" s="31"/>
    </row>
    <row r="11" spans="2:16" ht="17.25" thickBot="1" x14ac:dyDescent="0.35"/>
    <row r="12" spans="2:16" x14ac:dyDescent="0.3">
      <c r="B12" s="23" t="s">
        <v>125</v>
      </c>
      <c r="C12" s="43" t="s">
        <v>126</v>
      </c>
      <c r="D12" s="43" t="s">
        <v>127</v>
      </c>
      <c r="E12" s="43" t="s">
        <v>128</v>
      </c>
      <c r="F12" s="43" t="s">
        <v>129</v>
      </c>
      <c r="G12" s="43" t="s">
        <v>130</v>
      </c>
      <c r="H12" s="43" t="s">
        <v>131</v>
      </c>
      <c r="I12" s="24" t="s">
        <v>118</v>
      </c>
    </row>
    <row r="13" spans="2:16" x14ac:dyDescent="0.3">
      <c r="B13" s="25"/>
      <c r="C13" s="4" t="s">
        <v>132</v>
      </c>
      <c r="D13" s="3"/>
      <c r="E13" s="3"/>
      <c r="F13" s="3">
        <f>SUM(F14:F32)</f>
        <v>3</v>
      </c>
      <c r="G13" s="3">
        <f>SUM(G14:G32)</f>
        <v>10</v>
      </c>
      <c r="H13" s="3"/>
      <c r="I13" s="46"/>
    </row>
    <row r="14" spans="2:16" x14ac:dyDescent="0.3">
      <c r="B14" s="25">
        <v>1</v>
      </c>
      <c r="C14" s="10">
        <v>42783</v>
      </c>
      <c r="D14" s="11" t="s">
        <v>133</v>
      </c>
      <c r="E14" s="11" t="s">
        <v>134</v>
      </c>
      <c r="F14" s="11">
        <v>3</v>
      </c>
      <c r="G14" s="11">
        <v>10</v>
      </c>
      <c r="H14" s="15"/>
      <c r="I14" s="47"/>
    </row>
    <row r="15" spans="2:16" x14ac:dyDescent="0.3">
      <c r="B15" s="25">
        <v>2</v>
      </c>
      <c r="C15" s="10">
        <v>42783</v>
      </c>
      <c r="D15" s="11" t="s">
        <v>135</v>
      </c>
      <c r="E15" s="11"/>
      <c r="F15" s="11"/>
      <c r="G15" s="11"/>
      <c r="H15" s="15"/>
      <c r="I15" s="47"/>
    </row>
    <row r="16" spans="2:16" x14ac:dyDescent="0.3">
      <c r="B16" s="25">
        <v>3</v>
      </c>
      <c r="C16" s="10">
        <v>42785</v>
      </c>
      <c r="D16" s="15"/>
      <c r="E16" s="15"/>
      <c r="F16" s="15"/>
      <c r="G16" s="15"/>
      <c r="H16" s="15"/>
      <c r="I16" s="47"/>
    </row>
    <row r="17" spans="2:9" x14ac:dyDescent="0.3">
      <c r="B17" s="25">
        <v>4</v>
      </c>
      <c r="C17" s="10">
        <v>42786</v>
      </c>
      <c r="D17" s="15"/>
      <c r="E17" s="15"/>
      <c r="F17" s="15"/>
      <c r="G17" s="15"/>
      <c r="H17" s="15"/>
      <c r="I17" s="47"/>
    </row>
    <row r="18" spans="2:9" x14ac:dyDescent="0.3">
      <c r="B18" s="25">
        <v>5</v>
      </c>
      <c r="C18" s="10">
        <v>42786</v>
      </c>
      <c r="D18" s="15"/>
      <c r="E18" s="16"/>
      <c r="F18" s="16"/>
      <c r="G18" s="17"/>
      <c r="H18" s="16"/>
      <c r="I18" s="47"/>
    </row>
    <row r="19" spans="2:9" x14ac:dyDescent="0.3">
      <c r="B19" s="25">
        <v>6</v>
      </c>
      <c r="C19" s="10">
        <v>42788</v>
      </c>
      <c r="D19" s="15"/>
      <c r="E19" s="16"/>
      <c r="F19" s="16"/>
      <c r="G19" s="17"/>
      <c r="H19" s="16"/>
      <c r="I19" s="47"/>
    </row>
    <row r="20" spans="2:9" x14ac:dyDescent="0.3">
      <c r="B20" s="25">
        <v>7</v>
      </c>
      <c r="C20" s="10">
        <v>42789</v>
      </c>
      <c r="D20" s="15"/>
      <c r="E20" s="16"/>
      <c r="F20" s="16"/>
      <c r="G20" s="17"/>
      <c r="H20" s="16"/>
      <c r="I20" s="47"/>
    </row>
    <row r="21" spans="2:9" x14ac:dyDescent="0.3">
      <c r="B21" s="25">
        <v>8</v>
      </c>
      <c r="C21" s="10">
        <v>42790</v>
      </c>
      <c r="D21" s="16"/>
      <c r="E21" s="16"/>
      <c r="F21" s="16"/>
      <c r="G21" s="17"/>
      <c r="H21" s="16"/>
      <c r="I21" s="47"/>
    </row>
    <row r="22" spans="2:9" x14ac:dyDescent="0.3">
      <c r="B22" s="25">
        <v>9</v>
      </c>
      <c r="C22" s="10">
        <v>42791</v>
      </c>
      <c r="D22" s="16"/>
      <c r="E22" s="16"/>
      <c r="F22" s="16"/>
      <c r="G22" s="17"/>
      <c r="H22" s="16"/>
      <c r="I22" s="47"/>
    </row>
    <row r="23" spans="2:9" x14ac:dyDescent="0.3">
      <c r="B23" s="25">
        <v>10</v>
      </c>
      <c r="C23" s="10">
        <v>42792</v>
      </c>
      <c r="D23" s="16"/>
      <c r="E23" s="16"/>
      <c r="F23" s="16"/>
      <c r="G23" s="17"/>
      <c r="H23" s="16"/>
      <c r="I23" s="47"/>
    </row>
    <row r="24" spans="2:9" x14ac:dyDescent="0.3">
      <c r="B24" s="25">
        <v>11</v>
      </c>
      <c r="C24" s="10">
        <v>42793</v>
      </c>
      <c r="D24" s="16"/>
      <c r="E24" s="16"/>
      <c r="F24" s="16"/>
      <c r="G24" s="17"/>
      <c r="H24" s="16"/>
      <c r="I24" s="47"/>
    </row>
    <row r="25" spans="2:9" x14ac:dyDescent="0.3">
      <c r="B25" s="25">
        <v>12</v>
      </c>
      <c r="C25" s="10">
        <v>42794</v>
      </c>
      <c r="D25" s="16"/>
      <c r="E25" s="16"/>
      <c r="F25" s="16"/>
      <c r="G25" s="17"/>
      <c r="H25" s="16"/>
      <c r="I25" s="47"/>
    </row>
    <row r="26" spans="2:9" x14ac:dyDescent="0.3">
      <c r="B26" s="25">
        <v>13</v>
      </c>
      <c r="C26" s="10">
        <v>42794</v>
      </c>
      <c r="D26" s="16"/>
      <c r="E26" s="16"/>
      <c r="F26" s="16"/>
      <c r="G26" s="17"/>
      <c r="H26" s="16"/>
      <c r="I26" s="47"/>
    </row>
    <row r="27" spans="2:9" x14ac:dyDescent="0.3">
      <c r="B27" s="25">
        <v>14</v>
      </c>
      <c r="C27" s="10">
        <v>42794</v>
      </c>
      <c r="D27" s="16"/>
      <c r="E27" s="16"/>
      <c r="F27" s="16"/>
      <c r="G27" s="17"/>
      <c r="H27" s="16"/>
      <c r="I27" s="47"/>
    </row>
    <row r="28" spans="2:9" x14ac:dyDescent="0.3">
      <c r="B28" s="25">
        <v>15</v>
      </c>
      <c r="C28" s="10">
        <v>42794</v>
      </c>
      <c r="D28" s="16"/>
      <c r="E28" s="16"/>
      <c r="F28" s="16"/>
      <c r="G28" s="17"/>
      <c r="H28" s="16"/>
      <c r="I28" s="47"/>
    </row>
    <row r="29" spans="2:9" x14ac:dyDescent="0.3">
      <c r="B29" s="25">
        <v>16</v>
      </c>
      <c r="C29" s="10">
        <v>42794</v>
      </c>
      <c r="D29" s="16"/>
      <c r="E29" s="16"/>
      <c r="F29" s="16"/>
      <c r="G29" s="17"/>
      <c r="H29" s="16"/>
      <c r="I29" s="47"/>
    </row>
    <row r="30" spans="2:9" x14ac:dyDescent="0.3">
      <c r="B30" s="25">
        <v>17</v>
      </c>
      <c r="C30" s="10">
        <v>42794</v>
      </c>
      <c r="D30" s="16"/>
      <c r="E30" s="16"/>
      <c r="F30" s="16"/>
      <c r="G30" s="17"/>
      <c r="H30" s="16"/>
      <c r="I30" s="47"/>
    </row>
    <row r="31" spans="2:9" x14ac:dyDescent="0.3">
      <c r="B31" s="25">
        <v>18</v>
      </c>
      <c r="C31" s="10">
        <v>42794</v>
      </c>
      <c r="D31" s="16"/>
      <c r="E31" s="16"/>
      <c r="F31" s="16"/>
      <c r="G31" s="17"/>
      <c r="H31" s="16"/>
      <c r="I31" s="47"/>
    </row>
    <row r="32" spans="2:9" ht="17.25" thickBot="1" x14ac:dyDescent="0.35">
      <c r="B32" s="26">
        <v>19</v>
      </c>
      <c r="C32" s="48">
        <v>42794</v>
      </c>
      <c r="D32" s="49"/>
      <c r="E32" s="49"/>
      <c r="F32" s="49"/>
      <c r="G32" s="50"/>
      <c r="H32" s="49"/>
      <c r="I32" s="51"/>
    </row>
    <row r="34" spans="2:14" ht="17.25" thickBot="1" x14ac:dyDescent="0.35"/>
    <row r="35" spans="2:14" x14ac:dyDescent="0.3">
      <c r="B35" s="52" t="s">
        <v>136</v>
      </c>
      <c r="C35" s="247" t="s">
        <v>137</v>
      </c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8"/>
    </row>
    <row r="36" spans="2:14" x14ac:dyDescent="0.3">
      <c r="B36" s="53" t="s">
        <v>138</v>
      </c>
      <c r="C36" s="262" t="s">
        <v>139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3"/>
    </row>
    <row r="37" spans="2:14" x14ac:dyDescent="0.3">
      <c r="B37" s="53" t="s">
        <v>140</v>
      </c>
      <c r="C37" s="262" t="s">
        <v>141</v>
      </c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3"/>
    </row>
    <row r="38" spans="2:14" x14ac:dyDescent="0.3">
      <c r="B38" s="53" t="s">
        <v>142</v>
      </c>
      <c r="C38" s="262" t="s">
        <v>143</v>
      </c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3"/>
    </row>
    <row r="39" spans="2:14" x14ac:dyDescent="0.3">
      <c r="B39" s="53" t="s">
        <v>144</v>
      </c>
      <c r="C39" s="262" t="s">
        <v>145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3"/>
    </row>
    <row r="40" spans="2:14" x14ac:dyDescent="0.3">
      <c r="B40" s="54" t="s">
        <v>146</v>
      </c>
      <c r="C40" s="264" t="s">
        <v>147</v>
      </c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5"/>
    </row>
    <row r="41" spans="2:14" x14ac:dyDescent="0.3">
      <c r="B41" s="54" t="s">
        <v>148</v>
      </c>
      <c r="C41" s="258" t="s">
        <v>149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9"/>
    </row>
    <row r="42" spans="2:14" x14ac:dyDescent="0.3">
      <c r="B42" s="54" t="s">
        <v>150</v>
      </c>
      <c r="C42" s="258" t="s">
        <v>151</v>
      </c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9"/>
    </row>
    <row r="43" spans="2:14" x14ac:dyDescent="0.3">
      <c r="B43" s="54"/>
      <c r="C43" s="258" t="s">
        <v>152</v>
      </c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9"/>
    </row>
    <row r="44" spans="2:14" ht="17.25" thickBot="1" x14ac:dyDescent="0.35">
      <c r="B44" s="55" t="s">
        <v>153</v>
      </c>
      <c r="C44" s="260" t="s">
        <v>154</v>
      </c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1"/>
    </row>
  </sheetData>
  <mergeCells count="15">
    <mergeCell ref="C42:N42"/>
    <mergeCell ref="C43:N43"/>
    <mergeCell ref="C44:N44"/>
    <mergeCell ref="C36:N36"/>
    <mergeCell ref="C37:N37"/>
    <mergeCell ref="C38:N38"/>
    <mergeCell ref="C39:N39"/>
    <mergeCell ref="C40:N40"/>
    <mergeCell ref="C41:N41"/>
    <mergeCell ref="C35:N35"/>
    <mergeCell ref="B1:L1"/>
    <mergeCell ref="B2:F2"/>
    <mergeCell ref="C3:F3"/>
    <mergeCell ref="C4:F4"/>
    <mergeCell ref="C5:F5"/>
  </mergeCells>
  <phoneticPr fontId="3" type="noConversion"/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&lt;참고2&gt;훈련시설 및 장비비 집행현황</vt:lpstr>
      <vt:lpstr>&lt;참고2-1&gt;시설장비대장</vt:lpstr>
      <vt:lpstr>&lt;참고2-2&gt;실별장비관리양식대장</vt:lpstr>
      <vt:lpstr>'&lt;참고2&gt;훈련시설 및 장비비 집행현황'!Print_Area</vt:lpstr>
      <vt:lpstr>'&lt;참고2-1&gt;시설장비대장'!Print_Area</vt:lpstr>
      <vt:lpstr>'&lt;참고2-2&gt;실별장비관리양식대장'!Print_Area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shlee</dc:creator>
  <cp:lastModifiedBy>user</cp:lastModifiedBy>
  <dcterms:created xsi:type="dcterms:W3CDTF">2017-04-13T05:07:25Z</dcterms:created>
  <dcterms:modified xsi:type="dcterms:W3CDTF">2020-10-06T05:38:01Z</dcterms:modified>
</cp:coreProperties>
</file>